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4860" windowHeight="2175" activeTab="0"/>
  </bookViews>
  <sheets>
    <sheet name="営んだ漁業種類数別経営体数" sheetId="1" r:id="rId1"/>
  </sheets>
  <definedNames>
    <definedName name="_xlnm.Print_Area" localSheetId="0">'営んだ漁業種類数別経営体数'!$A$1:$M$51</definedName>
  </definedNames>
  <calcPr fullCalcOnLoad="1"/>
</workbook>
</file>

<file path=xl/sharedStrings.xml><?xml version="1.0" encoding="utf-8"?>
<sst xmlns="http://schemas.openxmlformats.org/spreadsheetml/2006/main" count="191" uniqueCount="57">
  <si>
    <t>計</t>
  </si>
  <si>
    <t>２</t>
  </si>
  <si>
    <t>３</t>
  </si>
  <si>
    <t>４</t>
  </si>
  <si>
    <t>５</t>
  </si>
  <si>
    <t>６</t>
  </si>
  <si>
    <t>全国</t>
  </si>
  <si>
    <t>宮崎県</t>
  </si>
  <si>
    <t>-</t>
  </si>
  <si>
    <t>宮崎市</t>
  </si>
  <si>
    <t>佐土原</t>
  </si>
  <si>
    <t>檍浜</t>
  </si>
  <si>
    <t>宮崎</t>
  </si>
  <si>
    <t>青島・内海</t>
  </si>
  <si>
    <t>延岡市</t>
  </si>
  <si>
    <t>北浦</t>
  </si>
  <si>
    <t>島浦</t>
  </si>
  <si>
    <t>浦城</t>
  </si>
  <si>
    <t>延岡</t>
  </si>
  <si>
    <t>土々呂・鯛名・赤水</t>
  </si>
  <si>
    <t>日南市</t>
  </si>
  <si>
    <t>鵜戸</t>
  </si>
  <si>
    <t>油津</t>
  </si>
  <si>
    <t>大堂津</t>
  </si>
  <si>
    <t>日向市</t>
  </si>
  <si>
    <t>富島</t>
  </si>
  <si>
    <t>日向</t>
  </si>
  <si>
    <t>串間市</t>
  </si>
  <si>
    <t>市木</t>
  </si>
  <si>
    <t>都井</t>
  </si>
  <si>
    <t>本城</t>
  </si>
  <si>
    <t>福島</t>
  </si>
  <si>
    <t>南郷町</t>
  </si>
  <si>
    <t>南郷</t>
  </si>
  <si>
    <t>栄松</t>
  </si>
  <si>
    <t>外浦</t>
  </si>
  <si>
    <t>高鍋町</t>
  </si>
  <si>
    <t>高鍋</t>
  </si>
  <si>
    <t>新富町</t>
  </si>
  <si>
    <t>新富</t>
  </si>
  <si>
    <t>川南町</t>
  </si>
  <si>
    <t>川南</t>
  </si>
  <si>
    <t>都農町</t>
  </si>
  <si>
    <t>都農</t>
  </si>
  <si>
    <t>門川町</t>
  </si>
  <si>
    <t>庵川</t>
  </si>
  <si>
    <t>門川</t>
  </si>
  <si>
    <t>　　　　</t>
  </si>
  <si>
    <t>地域等別</t>
  </si>
  <si>
    <t>１種類</t>
  </si>
  <si>
    <t>７種類以上</t>
  </si>
  <si>
    <t>県北</t>
  </si>
  <si>
    <t>県央</t>
  </si>
  <si>
    <t>県南</t>
  </si>
  <si>
    <t>単位：経営体</t>
  </si>
  <si>
    <t>　（３）営んだ漁業種類数別経営体数</t>
  </si>
  <si>
    <t>２　個人経営体に関する統計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</si>
</sst>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9"/>
      <color indexed="63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 style="dotted"/>
    </border>
    <border>
      <left style="thin"/>
      <right style="thick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thick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8" fontId="4" fillId="0" borderId="13" xfId="48" applyFont="1" applyBorder="1" applyAlignment="1">
      <alignment horizontal="right" vertical="center"/>
    </xf>
    <xf numFmtId="38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38" fontId="9" fillId="0" borderId="13" xfId="48" applyFont="1" applyBorder="1" applyAlignment="1">
      <alignment horizontal="right" vertical="center"/>
    </xf>
    <xf numFmtId="38" fontId="4" fillId="0" borderId="14" xfId="48" applyFont="1" applyBorder="1" applyAlignment="1">
      <alignment horizontal="right" vertical="center"/>
    </xf>
    <xf numFmtId="0" fontId="9" fillId="0" borderId="15" xfId="0" applyFont="1" applyBorder="1" applyAlignment="1">
      <alignment vertical="center"/>
    </xf>
    <xf numFmtId="38" fontId="9" fillId="0" borderId="14" xfId="48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38" fontId="9" fillId="0" borderId="28" xfId="48" applyFont="1" applyBorder="1" applyAlignment="1">
      <alignment horizontal="right" vertical="center"/>
    </xf>
    <xf numFmtId="38" fontId="9" fillId="0" borderId="29" xfId="48" applyFont="1" applyBorder="1" applyAlignment="1">
      <alignment horizontal="right" vertical="center"/>
    </xf>
    <xf numFmtId="38" fontId="4" fillId="0" borderId="28" xfId="48" applyFont="1" applyBorder="1" applyAlignment="1">
      <alignment horizontal="right" vertical="center"/>
    </xf>
    <xf numFmtId="38" fontId="4" fillId="0" borderId="29" xfId="48" applyFont="1" applyBorder="1" applyAlignment="1">
      <alignment horizontal="right" vertical="center"/>
    </xf>
    <xf numFmtId="38" fontId="4" fillId="0" borderId="30" xfId="48" applyFont="1" applyBorder="1" applyAlignment="1">
      <alignment horizontal="right" vertical="center"/>
    </xf>
    <xf numFmtId="38" fontId="4" fillId="0" borderId="31" xfId="48" applyFont="1" applyBorder="1" applyAlignment="1">
      <alignment horizontal="right" vertical="center"/>
    </xf>
    <xf numFmtId="38" fontId="4" fillId="0" borderId="32" xfId="48" applyFont="1" applyBorder="1" applyAlignment="1">
      <alignment horizontal="right" vertical="center"/>
    </xf>
    <xf numFmtId="38" fontId="4" fillId="0" borderId="33" xfId="48" applyFont="1" applyBorder="1" applyAlignment="1">
      <alignment horizontal="right" vertical="center"/>
    </xf>
    <xf numFmtId="38" fontId="4" fillId="0" borderId="34" xfId="48" applyFont="1" applyBorder="1" applyAlignment="1">
      <alignment horizontal="right" vertical="center"/>
    </xf>
    <xf numFmtId="38" fontId="6" fillId="0" borderId="33" xfId="48" applyFont="1" applyBorder="1" applyAlignment="1">
      <alignment horizontal="right" vertical="center"/>
    </xf>
    <xf numFmtId="38" fontId="6" fillId="0" borderId="32" xfId="48" applyFont="1" applyBorder="1" applyAlignment="1">
      <alignment horizontal="right" vertical="center"/>
    </xf>
    <xf numFmtId="38" fontId="4" fillId="0" borderId="35" xfId="48" applyFont="1" applyBorder="1" applyAlignment="1">
      <alignment horizontal="right" vertical="center"/>
    </xf>
    <xf numFmtId="38" fontId="4" fillId="0" borderId="36" xfId="48" applyFont="1" applyBorder="1" applyAlignment="1">
      <alignment horizontal="right" vertical="center"/>
    </xf>
    <xf numFmtId="38" fontId="6" fillId="0" borderId="36" xfId="48" applyFont="1" applyBorder="1" applyAlignment="1">
      <alignment horizontal="right" vertical="center"/>
    </xf>
    <xf numFmtId="38" fontId="6" fillId="0" borderId="37" xfId="48" applyFont="1" applyBorder="1" applyAlignment="1">
      <alignment horizontal="right" vertical="center"/>
    </xf>
    <xf numFmtId="38" fontId="4" fillId="0" borderId="38" xfId="48" applyFont="1" applyBorder="1" applyAlignment="1">
      <alignment horizontal="right" vertical="center"/>
    </xf>
    <xf numFmtId="38" fontId="4" fillId="0" borderId="39" xfId="48" applyFont="1" applyBorder="1" applyAlignment="1">
      <alignment horizontal="right" vertical="center"/>
    </xf>
    <xf numFmtId="0" fontId="4" fillId="0" borderId="40" xfId="0" applyFont="1" applyBorder="1" applyAlignment="1">
      <alignment vertical="center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M54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3.5"/>
  <cols>
    <col min="1" max="3" width="1.12109375" style="0" customWidth="1"/>
    <col min="4" max="5" width="6.75390625" style="0" customWidth="1"/>
    <col min="6" max="13" width="15.00390625" style="0" customWidth="1"/>
  </cols>
  <sheetData>
    <row r="1" s="9" customFormat="1" ht="15.75" customHeight="1">
      <c r="A1" s="20" t="s">
        <v>56</v>
      </c>
    </row>
    <row r="2" s="9" customFormat="1" ht="15.75" customHeight="1">
      <c r="A2" s="20" t="s">
        <v>55</v>
      </c>
    </row>
    <row r="3" spans="6:13" ht="15.75" customHeight="1" thickBot="1">
      <c r="F3" s="1" t="s">
        <v>47</v>
      </c>
      <c r="M3" s="2" t="s">
        <v>54</v>
      </c>
    </row>
    <row r="4" spans="1:13" ht="15.75" customHeight="1" thickTop="1">
      <c r="A4" s="58" t="s">
        <v>48</v>
      </c>
      <c r="B4" s="59"/>
      <c r="C4" s="59"/>
      <c r="D4" s="59"/>
      <c r="E4" s="60"/>
      <c r="F4" s="67" t="s">
        <v>0</v>
      </c>
      <c r="G4" s="52" t="s">
        <v>49</v>
      </c>
      <c r="H4" s="52" t="s">
        <v>1</v>
      </c>
      <c r="I4" s="52" t="s">
        <v>2</v>
      </c>
      <c r="J4" s="52" t="s">
        <v>3</v>
      </c>
      <c r="K4" s="52" t="s">
        <v>4</v>
      </c>
      <c r="L4" s="52" t="s">
        <v>5</v>
      </c>
      <c r="M4" s="55" t="s">
        <v>50</v>
      </c>
    </row>
    <row r="5" spans="1:13" ht="15.75" customHeight="1">
      <c r="A5" s="61"/>
      <c r="B5" s="62"/>
      <c r="C5" s="62"/>
      <c r="D5" s="62"/>
      <c r="E5" s="63"/>
      <c r="F5" s="68"/>
      <c r="G5" s="53"/>
      <c r="H5" s="53"/>
      <c r="I5" s="53"/>
      <c r="J5" s="53"/>
      <c r="K5" s="53"/>
      <c r="L5" s="53"/>
      <c r="M5" s="56"/>
    </row>
    <row r="6" spans="1:13" ht="15.75" customHeight="1">
      <c r="A6" s="61"/>
      <c r="B6" s="62"/>
      <c r="C6" s="62"/>
      <c r="D6" s="62"/>
      <c r="E6" s="63"/>
      <c r="F6" s="68"/>
      <c r="G6" s="53"/>
      <c r="H6" s="53"/>
      <c r="I6" s="53"/>
      <c r="J6" s="53"/>
      <c r="K6" s="53"/>
      <c r="L6" s="53"/>
      <c r="M6" s="56"/>
    </row>
    <row r="7" spans="1:13" ht="15.75" customHeight="1">
      <c r="A7" s="61"/>
      <c r="B7" s="62"/>
      <c r="C7" s="62"/>
      <c r="D7" s="62"/>
      <c r="E7" s="63"/>
      <c r="F7" s="68"/>
      <c r="G7" s="53"/>
      <c r="H7" s="53"/>
      <c r="I7" s="53"/>
      <c r="J7" s="53"/>
      <c r="K7" s="53"/>
      <c r="L7" s="53"/>
      <c r="M7" s="56"/>
    </row>
    <row r="8" spans="1:13" ht="15.75" customHeight="1">
      <c r="A8" s="64"/>
      <c r="B8" s="65"/>
      <c r="C8" s="65"/>
      <c r="D8" s="65"/>
      <c r="E8" s="66"/>
      <c r="F8" s="69"/>
      <c r="G8" s="54"/>
      <c r="H8" s="54"/>
      <c r="I8" s="54"/>
      <c r="J8" s="54"/>
      <c r="K8" s="54"/>
      <c r="L8" s="54"/>
      <c r="M8" s="57"/>
    </row>
    <row r="9" spans="1:13" ht="15.75" customHeight="1">
      <c r="A9" s="51" t="s">
        <v>6</v>
      </c>
      <c r="B9" s="21"/>
      <c r="C9" s="21"/>
      <c r="D9" s="21"/>
      <c r="E9" s="22"/>
      <c r="F9" s="7">
        <v>109451</v>
      </c>
      <c r="G9" s="7">
        <v>47744</v>
      </c>
      <c r="H9" s="7">
        <v>35126</v>
      </c>
      <c r="I9" s="7">
        <v>16719</v>
      </c>
      <c r="J9" s="7">
        <v>6810</v>
      </c>
      <c r="K9" s="7">
        <v>2249</v>
      </c>
      <c r="L9" s="7">
        <v>632</v>
      </c>
      <c r="M9" s="13">
        <v>171</v>
      </c>
    </row>
    <row r="10" spans="1:13" s="9" customFormat="1" ht="15.75" customHeight="1">
      <c r="A10" s="23" t="s">
        <v>7</v>
      </c>
      <c r="B10" s="24"/>
      <c r="C10" s="24"/>
      <c r="D10" s="24"/>
      <c r="E10" s="25"/>
      <c r="F10" s="12">
        <v>1216</v>
      </c>
      <c r="G10" s="12">
        <v>607</v>
      </c>
      <c r="H10" s="12">
        <v>390</v>
      </c>
      <c r="I10" s="12">
        <v>158</v>
      </c>
      <c r="J10" s="12">
        <v>48</v>
      </c>
      <c r="K10" s="12">
        <v>11</v>
      </c>
      <c r="L10" s="12">
        <v>2</v>
      </c>
      <c r="M10" s="15" t="s">
        <v>8</v>
      </c>
    </row>
    <row r="11" spans="1:13" ht="15.75" customHeight="1">
      <c r="A11" s="26"/>
      <c r="B11" s="27" t="s">
        <v>51</v>
      </c>
      <c r="C11" s="27"/>
      <c r="D11" s="27"/>
      <c r="E11" s="28"/>
      <c r="F11" s="45">
        <f>F12+F18+F21</f>
        <v>462</v>
      </c>
      <c r="G11" s="46">
        <f>G12+G18+G21</f>
        <v>282</v>
      </c>
      <c r="H11" s="46">
        <f>H12+H18+H21</f>
        <v>120</v>
      </c>
      <c r="I11" s="46">
        <f>I12+I18+I21</f>
        <v>48</v>
      </c>
      <c r="J11" s="46">
        <f>J12+J18+J21</f>
        <v>11</v>
      </c>
      <c r="K11" s="46">
        <f>K12</f>
        <v>1</v>
      </c>
      <c r="L11" s="47" t="s">
        <v>8</v>
      </c>
      <c r="M11" s="48" t="s">
        <v>8</v>
      </c>
    </row>
    <row r="12" spans="1:13" s="9" customFormat="1" ht="15.75" customHeight="1">
      <c r="A12" s="14"/>
      <c r="B12" s="10"/>
      <c r="C12" s="10" t="s">
        <v>14</v>
      </c>
      <c r="D12" s="10"/>
      <c r="E12" s="11"/>
      <c r="F12" s="34">
        <v>235</v>
      </c>
      <c r="G12" s="34">
        <v>138</v>
      </c>
      <c r="H12" s="34">
        <v>54</v>
      </c>
      <c r="I12" s="34">
        <v>34</v>
      </c>
      <c r="J12" s="34">
        <v>8</v>
      </c>
      <c r="K12" s="34">
        <v>1</v>
      </c>
      <c r="L12" s="34" t="s">
        <v>8</v>
      </c>
      <c r="M12" s="35" t="s">
        <v>8</v>
      </c>
    </row>
    <row r="13" spans="1:13" ht="15.75" customHeight="1">
      <c r="A13" s="16"/>
      <c r="B13" s="3"/>
      <c r="C13" s="3"/>
      <c r="D13" s="3" t="s">
        <v>15</v>
      </c>
      <c r="E13" s="4"/>
      <c r="F13" s="36">
        <v>94</v>
      </c>
      <c r="G13" s="36">
        <v>52</v>
      </c>
      <c r="H13" s="36">
        <v>32</v>
      </c>
      <c r="I13" s="36">
        <v>9</v>
      </c>
      <c r="J13" s="36">
        <v>1</v>
      </c>
      <c r="K13" s="36" t="s">
        <v>8</v>
      </c>
      <c r="L13" s="36" t="s">
        <v>8</v>
      </c>
      <c r="M13" s="37" t="s">
        <v>8</v>
      </c>
    </row>
    <row r="14" spans="1:13" ht="15.75" customHeight="1">
      <c r="A14" s="16"/>
      <c r="B14" s="3"/>
      <c r="C14" s="3"/>
      <c r="D14" s="3" t="s">
        <v>16</v>
      </c>
      <c r="E14" s="4"/>
      <c r="F14" s="36">
        <v>41</v>
      </c>
      <c r="G14" s="36">
        <v>30</v>
      </c>
      <c r="H14" s="36">
        <v>3</v>
      </c>
      <c r="I14" s="36">
        <v>5</v>
      </c>
      <c r="J14" s="36">
        <v>3</v>
      </c>
      <c r="K14" s="36" t="s">
        <v>8</v>
      </c>
      <c r="L14" s="36" t="s">
        <v>8</v>
      </c>
      <c r="M14" s="37" t="s">
        <v>8</v>
      </c>
    </row>
    <row r="15" spans="1:13" ht="15.75" customHeight="1">
      <c r="A15" s="16"/>
      <c r="B15" s="3"/>
      <c r="C15" s="3"/>
      <c r="D15" s="3" t="s">
        <v>17</v>
      </c>
      <c r="E15" s="4"/>
      <c r="F15" s="36">
        <v>35</v>
      </c>
      <c r="G15" s="36">
        <v>23</v>
      </c>
      <c r="H15" s="36">
        <v>6</v>
      </c>
      <c r="I15" s="36">
        <v>6</v>
      </c>
      <c r="J15" s="36" t="s">
        <v>8</v>
      </c>
      <c r="K15" s="36" t="s">
        <v>8</v>
      </c>
      <c r="L15" s="36" t="s">
        <v>8</v>
      </c>
      <c r="M15" s="37" t="s">
        <v>8</v>
      </c>
    </row>
    <row r="16" spans="1:13" ht="15.75" customHeight="1">
      <c r="A16" s="16"/>
      <c r="B16" s="3"/>
      <c r="C16" s="3"/>
      <c r="D16" s="3" t="s">
        <v>18</v>
      </c>
      <c r="E16" s="4"/>
      <c r="F16" s="36">
        <v>16</v>
      </c>
      <c r="G16" s="36" t="s">
        <v>8</v>
      </c>
      <c r="H16" s="36">
        <v>3</v>
      </c>
      <c r="I16" s="36">
        <v>9</v>
      </c>
      <c r="J16" s="36">
        <v>3</v>
      </c>
      <c r="K16" s="36">
        <v>1</v>
      </c>
      <c r="L16" s="36" t="s">
        <v>8</v>
      </c>
      <c r="M16" s="37" t="s">
        <v>8</v>
      </c>
    </row>
    <row r="17" spans="1:13" ht="15.75" customHeight="1">
      <c r="A17" s="29"/>
      <c r="B17" s="30"/>
      <c r="C17" s="30"/>
      <c r="D17" s="31" t="s">
        <v>19</v>
      </c>
      <c r="E17" s="32"/>
      <c r="F17" s="40">
        <v>49</v>
      </c>
      <c r="G17" s="40">
        <v>33</v>
      </c>
      <c r="H17" s="40">
        <v>10</v>
      </c>
      <c r="I17" s="40">
        <v>5</v>
      </c>
      <c r="J17" s="40">
        <v>1</v>
      </c>
      <c r="K17" s="40" t="s">
        <v>8</v>
      </c>
      <c r="L17" s="40" t="s">
        <v>8</v>
      </c>
      <c r="M17" s="41" t="s">
        <v>8</v>
      </c>
    </row>
    <row r="18" spans="1:13" s="9" customFormat="1" ht="15.75" customHeight="1">
      <c r="A18" s="14"/>
      <c r="B18" s="10"/>
      <c r="C18" s="10" t="s">
        <v>44</v>
      </c>
      <c r="D18" s="10"/>
      <c r="E18" s="11"/>
      <c r="F18" s="34">
        <v>84</v>
      </c>
      <c r="G18" s="34">
        <v>53</v>
      </c>
      <c r="H18" s="34">
        <v>22</v>
      </c>
      <c r="I18" s="34">
        <v>7</v>
      </c>
      <c r="J18" s="34">
        <v>2</v>
      </c>
      <c r="K18" s="34" t="s">
        <v>8</v>
      </c>
      <c r="L18" s="34" t="s">
        <v>8</v>
      </c>
      <c r="M18" s="35" t="s">
        <v>8</v>
      </c>
    </row>
    <row r="19" spans="1:13" ht="15.75" customHeight="1">
      <c r="A19" s="16"/>
      <c r="B19" s="3"/>
      <c r="C19" s="3"/>
      <c r="D19" s="3" t="s">
        <v>45</v>
      </c>
      <c r="E19" s="4"/>
      <c r="F19" s="36">
        <v>39</v>
      </c>
      <c r="G19" s="36">
        <v>24</v>
      </c>
      <c r="H19" s="36">
        <v>8</v>
      </c>
      <c r="I19" s="36">
        <v>5</v>
      </c>
      <c r="J19" s="36">
        <v>2</v>
      </c>
      <c r="K19" s="36" t="s">
        <v>8</v>
      </c>
      <c r="L19" s="36" t="s">
        <v>8</v>
      </c>
      <c r="M19" s="37" t="s">
        <v>8</v>
      </c>
    </row>
    <row r="20" spans="1:13" ht="15.75" customHeight="1">
      <c r="A20" s="29"/>
      <c r="B20" s="30"/>
      <c r="C20" s="30"/>
      <c r="D20" s="30" t="s">
        <v>46</v>
      </c>
      <c r="E20" s="32"/>
      <c r="F20" s="40">
        <v>45</v>
      </c>
      <c r="G20" s="40">
        <v>29</v>
      </c>
      <c r="H20" s="40">
        <v>14</v>
      </c>
      <c r="I20" s="40">
        <v>2</v>
      </c>
      <c r="J20" s="40" t="s">
        <v>8</v>
      </c>
      <c r="K20" s="40" t="s">
        <v>8</v>
      </c>
      <c r="L20" s="40" t="s">
        <v>8</v>
      </c>
      <c r="M20" s="41" t="s">
        <v>8</v>
      </c>
    </row>
    <row r="21" spans="1:13" s="9" customFormat="1" ht="15.75" customHeight="1">
      <c r="A21" s="14"/>
      <c r="B21" s="10"/>
      <c r="C21" s="10" t="s">
        <v>24</v>
      </c>
      <c r="D21" s="10"/>
      <c r="E21" s="11"/>
      <c r="F21" s="34">
        <v>143</v>
      </c>
      <c r="G21" s="34">
        <v>91</v>
      </c>
      <c r="H21" s="34">
        <v>44</v>
      </c>
      <c r="I21" s="34">
        <v>7</v>
      </c>
      <c r="J21" s="34">
        <v>1</v>
      </c>
      <c r="K21" s="34" t="s">
        <v>8</v>
      </c>
      <c r="L21" s="34" t="s">
        <v>8</v>
      </c>
      <c r="M21" s="35" t="s">
        <v>8</v>
      </c>
    </row>
    <row r="22" spans="1:13" ht="15.75" customHeight="1">
      <c r="A22" s="16"/>
      <c r="B22" s="3"/>
      <c r="C22" s="3"/>
      <c r="D22" s="3" t="s">
        <v>25</v>
      </c>
      <c r="E22" s="4"/>
      <c r="F22" s="36">
        <v>117</v>
      </c>
      <c r="G22" s="36">
        <v>72</v>
      </c>
      <c r="H22" s="36">
        <v>37</v>
      </c>
      <c r="I22" s="36">
        <v>7</v>
      </c>
      <c r="J22" s="36">
        <v>1</v>
      </c>
      <c r="K22" s="36" t="s">
        <v>8</v>
      </c>
      <c r="L22" s="36" t="s">
        <v>8</v>
      </c>
      <c r="M22" s="37" t="s">
        <v>8</v>
      </c>
    </row>
    <row r="23" spans="1:13" ht="15.75" customHeight="1">
      <c r="A23" s="33"/>
      <c r="B23" s="5"/>
      <c r="C23" s="5"/>
      <c r="D23" s="5" t="s">
        <v>26</v>
      </c>
      <c r="E23" s="6"/>
      <c r="F23" s="49">
        <v>26</v>
      </c>
      <c r="G23" s="49">
        <v>19</v>
      </c>
      <c r="H23" s="49">
        <v>7</v>
      </c>
      <c r="I23" s="49" t="s">
        <v>8</v>
      </c>
      <c r="J23" s="49" t="s">
        <v>8</v>
      </c>
      <c r="K23" s="49" t="s">
        <v>8</v>
      </c>
      <c r="L23" s="49" t="s">
        <v>8</v>
      </c>
      <c r="M23" s="50" t="s">
        <v>8</v>
      </c>
    </row>
    <row r="24" spans="1:13" ht="15.75" customHeight="1">
      <c r="A24" s="26"/>
      <c r="B24" s="27" t="s">
        <v>52</v>
      </c>
      <c r="C24" s="27"/>
      <c r="D24" s="27"/>
      <c r="E24" s="28"/>
      <c r="F24" s="42">
        <f>F25+F27+F29+F31+F33</f>
        <v>417</v>
      </c>
      <c r="G24" s="40">
        <f>G25+G27+G29+G31+G33</f>
        <v>173</v>
      </c>
      <c r="H24" s="40">
        <f>H25+H27+H29+H31+H33</f>
        <v>151</v>
      </c>
      <c r="I24" s="40">
        <f>I25+I27+I31+I33</f>
        <v>59</v>
      </c>
      <c r="J24" s="40">
        <f>J25+J27+J31+J33</f>
        <v>27</v>
      </c>
      <c r="K24" s="40">
        <f>K25+K27+K33</f>
        <v>7</v>
      </c>
      <c r="L24" s="44" t="s">
        <v>8</v>
      </c>
      <c r="M24" s="43" t="s">
        <v>8</v>
      </c>
    </row>
    <row r="25" spans="1:13" s="9" customFormat="1" ht="15.75" customHeight="1">
      <c r="A25" s="14"/>
      <c r="B25" s="10"/>
      <c r="C25" s="10" t="s">
        <v>42</v>
      </c>
      <c r="D25" s="10"/>
      <c r="E25" s="11"/>
      <c r="F25" s="34">
        <v>54</v>
      </c>
      <c r="G25" s="34">
        <v>12</v>
      </c>
      <c r="H25" s="34">
        <v>13</v>
      </c>
      <c r="I25" s="34">
        <v>11</v>
      </c>
      <c r="J25" s="34">
        <v>13</v>
      </c>
      <c r="K25" s="34">
        <v>5</v>
      </c>
      <c r="L25" s="34" t="s">
        <v>8</v>
      </c>
      <c r="M25" s="35" t="s">
        <v>8</v>
      </c>
    </row>
    <row r="26" spans="1:13" ht="15.75" customHeight="1">
      <c r="A26" s="29"/>
      <c r="B26" s="30"/>
      <c r="C26" s="30"/>
      <c r="D26" s="30" t="s">
        <v>43</v>
      </c>
      <c r="E26" s="32"/>
      <c r="F26" s="40">
        <v>54</v>
      </c>
      <c r="G26" s="40">
        <v>12</v>
      </c>
      <c r="H26" s="40">
        <v>13</v>
      </c>
      <c r="I26" s="40">
        <v>11</v>
      </c>
      <c r="J26" s="40">
        <v>13</v>
      </c>
      <c r="K26" s="40">
        <v>5</v>
      </c>
      <c r="L26" s="40" t="s">
        <v>8</v>
      </c>
      <c r="M26" s="41" t="s">
        <v>8</v>
      </c>
    </row>
    <row r="27" spans="1:13" s="9" customFormat="1" ht="15.75" customHeight="1">
      <c r="A27" s="14"/>
      <c r="B27" s="10"/>
      <c r="C27" s="10" t="s">
        <v>40</v>
      </c>
      <c r="D27" s="10"/>
      <c r="E27" s="11"/>
      <c r="F27" s="34">
        <v>153</v>
      </c>
      <c r="G27" s="34">
        <v>36</v>
      </c>
      <c r="H27" s="34">
        <v>70</v>
      </c>
      <c r="I27" s="34">
        <v>35</v>
      </c>
      <c r="J27" s="34">
        <v>11</v>
      </c>
      <c r="K27" s="34">
        <v>1</v>
      </c>
      <c r="L27" s="34" t="s">
        <v>8</v>
      </c>
      <c r="M27" s="35" t="s">
        <v>8</v>
      </c>
    </row>
    <row r="28" spans="1:13" ht="15.75" customHeight="1">
      <c r="A28" s="29"/>
      <c r="B28" s="30"/>
      <c r="C28" s="30"/>
      <c r="D28" s="30" t="s">
        <v>41</v>
      </c>
      <c r="E28" s="32"/>
      <c r="F28" s="40">
        <v>153</v>
      </c>
      <c r="G28" s="40">
        <v>36</v>
      </c>
      <c r="H28" s="40">
        <v>70</v>
      </c>
      <c r="I28" s="40">
        <v>35</v>
      </c>
      <c r="J28" s="40">
        <v>11</v>
      </c>
      <c r="K28" s="40">
        <v>1</v>
      </c>
      <c r="L28" s="40" t="s">
        <v>8</v>
      </c>
      <c r="M28" s="41" t="s">
        <v>8</v>
      </c>
    </row>
    <row r="29" spans="1:13" s="9" customFormat="1" ht="15.75" customHeight="1">
      <c r="A29" s="14"/>
      <c r="B29" s="10"/>
      <c r="C29" s="10" t="s">
        <v>36</v>
      </c>
      <c r="D29" s="10"/>
      <c r="E29" s="11"/>
      <c r="F29" s="34">
        <v>8</v>
      </c>
      <c r="G29" s="34">
        <v>6</v>
      </c>
      <c r="H29" s="34">
        <v>2</v>
      </c>
      <c r="I29" s="34" t="s">
        <v>8</v>
      </c>
      <c r="J29" s="34" t="s">
        <v>8</v>
      </c>
      <c r="K29" s="34" t="s">
        <v>8</v>
      </c>
      <c r="L29" s="34" t="s">
        <v>8</v>
      </c>
      <c r="M29" s="35" t="s">
        <v>8</v>
      </c>
    </row>
    <row r="30" spans="1:13" ht="15.75" customHeight="1">
      <c r="A30" s="29"/>
      <c r="B30" s="30"/>
      <c r="C30" s="30"/>
      <c r="D30" s="30" t="s">
        <v>37</v>
      </c>
      <c r="E30" s="32"/>
      <c r="F30" s="40">
        <v>8</v>
      </c>
      <c r="G30" s="40">
        <v>6</v>
      </c>
      <c r="H30" s="40">
        <v>2</v>
      </c>
      <c r="I30" s="40" t="s">
        <v>8</v>
      </c>
      <c r="J30" s="40" t="s">
        <v>8</v>
      </c>
      <c r="K30" s="40" t="s">
        <v>8</v>
      </c>
      <c r="L30" s="40" t="s">
        <v>8</v>
      </c>
      <c r="M30" s="41" t="s">
        <v>8</v>
      </c>
    </row>
    <row r="31" spans="1:13" s="9" customFormat="1" ht="15.75" customHeight="1">
      <c r="A31" s="14"/>
      <c r="B31" s="10"/>
      <c r="C31" s="10" t="s">
        <v>38</v>
      </c>
      <c r="D31" s="10"/>
      <c r="E31" s="11"/>
      <c r="F31" s="34">
        <v>16</v>
      </c>
      <c r="G31" s="34">
        <v>1</v>
      </c>
      <c r="H31" s="34">
        <v>12</v>
      </c>
      <c r="I31" s="34">
        <v>2</v>
      </c>
      <c r="J31" s="34">
        <v>1</v>
      </c>
      <c r="K31" s="34" t="s">
        <v>8</v>
      </c>
      <c r="L31" s="34" t="s">
        <v>8</v>
      </c>
      <c r="M31" s="35" t="s">
        <v>8</v>
      </c>
    </row>
    <row r="32" spans="1:13" ht="15.75" customHeight="1">
      <c r="A32" s="29"/>
      <c r="B32" s="30"/>
      <c r="C32" s="30"/>
      <c r="D32" s="30" t="s">
        <v>39</v>
      </c>
      <c r="E32" s="32"/>
      <c r="F32" s="40">
        <v>16</v>
      </c>
      <c r="G32" s="40">
        <v>1</v>
      </c>
      <c r="H32" s="40">
        <v>12</v>
      </c>
      <c r="I32" s="40">
        <v>2</v>
      </c>
      <c r="J32" s="40">
        <v>1</v>
      </c>
      <c r="K32" s="40" t="s">
        <v>8</v>
      </c>
      <c r="L32" s="40" t="s">
        <v>8</v>
      </c>
      <c r="M32" s="41" t="s">
        <v>8</v>
      </c>
    </row>
    <row r="33" spans="1:13" s="9" customFormat="1" ht="15.75" customHeight="1">
      <c r="A33" s="14"/>
      <c r="B33" s="10"/>
      <c r="C33" s="10" t="s">
        <v>9</v>
      </c>
      <c r="D33" s="10"/>
      <c r="E33" s="11"/>
      <c r="F33" s="34">
        <v>186</v>
      </c>
      <c r="G33" s="34">
        <v>118</v>
      </c>
      <c r="H33" s="34">
        <v>54</v>
      </c>
      <c r="I33" s="34">
        <v>11</v>
      </c>
      <c r="J33" s="34">
        <v>2</v>
      </c>
      <c r="K33" s="34">
        <v>1</v>
      </c>
      <c r="L33" s="34" t="s">
        <v>8</v>
      </c>
      <c r="M33" s="35" t="s">
        <v>8</v>
      </c>
    </row>
    <row r="34" spans="1:13" ht="15.75" customHeight="1">
      <c r="A34" s="16"/>
      <c r="B34" s="3"/>
      <c r="C34" s="3"/>
      <c r="D34" s="3" t="s">
        <v>10</v>
      </c>
      <c r="E34" s="4"/>
      <c r="F34" s="36">
        <v>32</v>
      </c>
      <c r="G34" s="36">
        <v>21</v>
      </c>
      <c r="H34" s="36">
        <v>11</v>
      </c>
      <c r="I34" s="36" t="s">
        <v>8</v>
      </c>
      <c r="J34" s="36" t="s">
        <v>8</v>
      </c>
      <c r="K34" s="36" t="s">
        <v>8</v>
      </c>
      <c r="L34" s="36" t="s">
        <v>8</v>
      </c>
      <c r="M34" s="37" t="s">
        <v>8</v>
      </c>
    </row>
    <row r="35" spans="1:13" ht="15.75" customHeight="1">
      <c r="A35" s="16"/>
      <c r="B35" s="3"/>
      <c r="C35" s="3"/>
      <c r="D35" s="3" t="s">
        <v>11</v>
      </c>
      <c r="E35" s="4"/>
      <c r="F35" s="36">
        <v>14</v>
      </c>
      <c r="G35" s="36">
        <v>12</v>
      </c>
      <c r="H35" s="36">
        <v>2</v>
      </c>
      <c r="I35" s="36" t="s">
        <v>8</v>
      </c>
      <c r="J35" s="36" t="s">
        <v>8</v>
      </c>
      <c r="K35" s="36" t="s">
        <v>8</v>
      </c>
      <c r="L35" s="36" t="s">
        <v>8</v>
      </c>
      <c r="M35" s="37" t="s">
        <v>8</v>
      </c>
    </row>
    <row r="36" spans="1:13" ht="15.75" customHeight="1">
      <c r="A36" s="16"/>
      <c r="B36" s="3"/>
      <c r="C36" s="3"/>
      <c r="D36" s="3" t="s">
        <v>12</v>
      </c>
      <c r="E36" s="4"/>
      <c r="F36" s="36">
        <v>58</v>
      </c>
      <c r="G36" s="36">
        <v>46</v>
      </c>
      <c r="H36" s="36">
        <v>10</v>
      </c>
      <c r="I36" s="36">
        <v>2</v>
      </c>
      <c r="J36" s="36" t="s">
        <v>8</v>
      </c>
      <c r="K36" s="36" t="s">
        <v>8</v>
      </c>
      <c r="L36" s="36" t="s">
        <v>8</v>
      </c>
      <c r="M36" s="37" t="s">
        <v>8</v>
      </c>
    </row>
    <row r="37" spans="1:13" ht="15.75" customHeight="1">
      <c r="A37" s="33"/>
      <c r="B37" s="5"/>
      <c r="C37" s="5"/>
      <c r="D37" s="5" t="s">
        <v>13</v>
      </c>
      <c r="E37" s="6"/>
      <c r="F37" s="49">
        <v>82</v>
      </c>
      <c r="G37" s="49">
        <v>39</v>
      </c>
      <c r="H37" s="49">
        <v>31</v>
      </c>
      <c r="I37" s="49">
        <v>9</v>
      </c>
      <c r="J37" s="49">
        <v>2</v>
      </c>
      <c r="K37" s="49">
        <v>1</v>
      </c>
      <c r="L37" s="49" t="s">
        <v>8</v>
      </c>
      <c r="M37" s="50" t="s">
        <v>8</v>
      </c>
    </row>
    <row r="38" spans="1:13" ht="15.75" customHeight="1">
      <c r="A38" s="29"/>
      <c r="B38" s="30" t="s">
        <v>53</v>
      </c>
      <c r="C38" s="30"/>
      <c r="D38" s="30"/>
      <c r="E38" s="32"/>
      <c r="F38" s="42">
        <f>F39+F43+F47</f>
        <v>337</v>
      </c>
      <c r="G38" s="40">
        <f>G39+G43+G47</f>
        <v>152</v>
      </c>
      <c r="H38" s="40">
        <f>H39+H43+H47</f>
        <v>119</v>
      </c>
      <c r="I38" s="40">
        <f>I39+I47</f>
        <v>51</v>
      </c>
      <c r="J38" s="40">
        <f>J47</f>
        <v>10</v>
      </c>
      <c r="K38" s="40">
        <f>K47</f>
        <v>3</v>
      </c>
      <c r="L38" s="40">
        <f>L47</f>
        <v>2</v>
      </c>
      <c r="M38" s="43" t="s">
        <v>8</v>
      </c>
    </row>
    <row r="39" spans="1:13" s="9" customFormat="1" ht="15.75" customHeight="1">
      <c r="A39" s="14"/>
      <c r="B39" s="10"/>
      <c r="C39" s="10" t="s">
        <v>20</v>
      </c>
      <c r="D39" s="10"/>
      <c r="E39" s="11"/>
      <c r="F39" s="34">
        <v>101</v>
      </c>
      <c r="G39" s="34">
        <v>43</v>
      </c>
      <c r="H39" s="34">
        <v>46</v>
      </c>
      <c r="I39" s="34">
        <v>12</v>
      </c>
      <c r="J39" s="34" t="s">
        <v>8</v>
      </c>
      <c r="K39" s="34" t="s">
        <v>8</v>
      </c>
      <c r="L39" s="34" t="s">
        <v>8</v>
      </c>
      <c r="M39" s="35" t="s">
        <v>8</v>
      </c>
    </row>
    <row r="40" spans="1:13" ht="15.75" customHeight="1">
      <c r="A40" s="16"/>
      <c r="B40" s="3"/>
      <c r="C40" s="3"/>
      <c r="D40" s="3" t="s">
        <v>21</v>
      </c>
      <c r="E40" s="4"/>
      <c r="F40" s="36">
        <v>41</v>
      </c>
      <c r="G40" s="36">
        <v>18</v>
      </c>
      <c r="H40" s="36">
        <v>17</v>
      </c>
      <c r="I40" s="36">
        <v>6</v>
      </c>
      <c r="J40" s="36" t="s">
        <v>8</v>
      </c>
      <c r="K40" s="36" t="s">
        <v>8</v>
      </c>
      <c r="L40" s="36" t="s">
        <v>8</v>
      </c>
      <c r="M40" s="37" t="s">
        <v>8</v>
      </c>
    </row>
    <row r="41" spans="1:13" ht="15.75" customHeight="1">
      <c r="A41" s="16"/>
      <c r="B41" s="3"/>
      <c r="C41" s="3"/>
      <c r="D41" s="3" t="s">
        <v>22</v>
      </c>
      <c r="E41" s="4"/>
      <c r="F41" s="36">
        <v>40</v>
      </c>
      <c r="G41" s="36">
        <v>18</v>
      </c>
      <c r="H41" s="36">
        <v>19</v>
      </c>
      <c r="I41" s="36">
        <v>3</v>
      </c>
      <c r="J41" s="36" t="s">
        <v>8</v>
      </c>
      <c r="K41" s="36" t="s">
        <v>8</v>
      </c>
      <c r="L41" s="36" t="s">
        <v>8</v>
      </c>
      <c r="M41" s="37" t="s">
        <v>8</v>
      </c>
    </row>
    <row r="42" spans="1:13" ht="15.75" customHeight="1">
      <c r="A42" s="29"/>
      <c r="B42" s="30"/>
      <c r="C42" s="30"/>
      <c r="D42" s="30" t="s">
        <v>23</v>
      </c>
      <c r="E42" s="32"/>
      <c r="F42" s="40">
        <v>20</v>
      </c>
      <c r="G42" s="40">
        <v>7</v>
      </c>
      <c r="H42" s="40">
        <v>10</v>
      </c>
      <c r="I42" s="40">
        <v>3</v>
      </c>
      <c r="J42" s="40" t="s">
        <v>8</v>
      </c>
      <c r="K42" s="40" t="s">
        <v>8</v>
      </c>
      <c r="L42" s="40" t="s">
        <v>8</v>
      </c>
      <c r="M42" s="41" t="s">
        <v>8</v>
      </c>
    </row>
    <row r="43" spans="1:13" s="9" customFormat="1" ht="15.75" customHeight="1">
      <c r="A43" s="14"/>
      <c r="B43" s="10"/>
      <c r="C43" s="10" t="s">
        <v>32</v>
      </c>
      <c r="D43" s="10"/>
      <c r="E43" s="11"/>
      <c r="F43" s="34">
        <v>61</v>
      </c>
      <c r="G43" s="34">
        <v>35</v>
      </c>
      <c r="H43" s="34">
        <v>26</v>
      </c>
      <c r="I43" s="34" t="s">
        <v>8</v>
      </c>
      <c r="J43" s="34" t="s">
        <v>8</v>
      </c>
      <c r="K43" s="34" t="s">
        <v>8</v>
      </c>
      <c r="L43" s="34" t="s">
        <v>8</v>
      </c>
      <c r="M43" s="35" t="s">
        <v>8</v>
      </c>
    </row>
    <row r="44" spans="1:13" ht="15.75" customHeight="1">
      <c r="A44" s="16"/>
      <c r="B44" s="3"/>
      <c r="C44" s="3"/>
      <c r="D44" s="3" t="s">
        <v>33</v>
      </c>
      <c r="E44" s="4"/>
      <c r="F44" s="36">
        <v>39</v>
      </c>
      <c r="G44" s="36">
        <v>21</v>
      </c>
      <c r="H44" s="36">
        <v>18</v>
      </c>
      <c r="I44" s="36" t="s">
        <v>8</v>
      </c>
      <c r="J44" s="36" t="s">
        <v>8</v>
      </c>
      <c r="K44" s="36" t="s">
        <v>8</v>
      </c>
      <c r="L44" s="36" t="s">
        <v>8</v>
      </c>
      <c r="M44" s="37" t="s">
        <v>8</v>
      </c>
    </row>
    <row r="45" spans="1:13" ht="15.75" customHeight="1">
      <c r="A45" s="16"/>
      <c r="B45" s="3"/>
      <c r="C45" s="3"/>
      <c r="D45" s="3" t="s">
        <v>34</v>
      </c>
      <c r="E45" s="4"/>
      <c r="F45" s="36">
        <v>9</v>
      </c>
      <c r="G45" s="36">
        <v>2</v>
      </c>
      <c r="H45" s="36">
        <v>7</v>
      </c>
      <c r="I45" s="36" t="s">
        <v>8</v>
      </c>
      <c r="J45" s="36" t="s">
        <v>8</v>
      </c>
      <c r="K45" s="36" t="s">
        <v>8</v>
      </c>
      <c r="L45" s="36" t="s">
        <v>8</v>
      </c>
      <c r="M45" s="37" t="s">
        <v>8</v>
      </c>
    </row>
    <row r="46" spans="1:13" ht="15.75" customHeight="1">
      <c r="A46" s="29"/>
      <c r="B46" s="30"/>
      <c r="C46" s="30"/>
      <c r="D46" s="30" t="s">
        <v>35</v>
      </c>
      <c r="E46" s="32"/>
      <c r="F46" s="40">
        <v>13</v>
      </c>
      <c r="G46" s="40">
        <v>12</v>
      </c>
      <c r="H46" s="40">
        <v>1</v>
      </c>
      <c r="I46" s="40" t="s">
        <v>8</v>
      </c>
      <c r="J46" s="40" t="s">
        <v>8</v>
      </c>
      <c r="K46" s="40" t="s">
        <v>8</v>
      </c>
      <c r="L46" s="40" t="s">
        <v>8</v>
      </c>
      <c r="M46" s="41" t="s">
        <v>8</v>
      </c>
    </row>
    <row r="47" spans="1:13" s="9" customFormat="1" ht="15.75" customHeight="1">
      <c r="A47" s="14"/>
      <c r="B47" s="10"/>
      <c r="C47" s="10" t="s">
        <v>27</v>
      </c>
      <c r="D47" s="10"/>
      <c r="E47" s="11"/>
      <c r="F47" s="34">
        <v>175</v>
      </c>
      <c r="G47" s="34">
        <v>74</v>
      </c>
      <c r="H47" s="34">
        <v>47</v>
      </c>
      <c r="I47" s="34">
        <v>39</v>
      </c>
      <c r="J47" s="34">
        <v>10</v>
      </c>
      <c r="K47" s="34">
        <v>3</v>
      </c>
      <c r="L47" s="34">
        <v>2</v>
      </c>
      <c r="M47" s="35" t="s">
        <v>8</v>
      </c>
    </row>
    <row r="48" spans="1:13" ht="15.75" customHeight="1">
      <c r="A48" s="16"/>
      <c r="B48" s="3"/>
      <c r="C48" s="3"/>
      <c r="D48" s="3" t="s">
        <v>28</v>
      </c>
      <c r="E48" s="4"/>
      <c r="F48" s="36">
        <v>15</v>
      </c>
      <c r="G48" s="36">
        <v>4</v>
      </c>
      <c r="H48" s="36">
        <v>4</v>
      </c>
      <c r="I48" s="36">
        <v>5</v>
      </c>
      <c r="J48" s="36">
        <v>2</v>
      </c>
      <c r="K48" s="36" t="s">
        <v>8</v>
      </c>
      <c r="L48" s="36" t="s">
        <v>8</v>
      </c>
      <c r="M48" s="37" t="s">
        <v>8</v>
      </c>
    </row>
    <row r="49" spans="1:13" ht="15.75" customHeight="1">
      <c r="A49" s="16"/>
      <c r="B49" s="3"/>
      <c r="C49" s="3"/>
      <c r="D49" s="3" t="s">
        <v>29</v>
      </c>
      <c r="E49" s="4"/>
      <c r="F49" s="36">
        <v>72</v>
      </c>
      <c r="G49" s="36">
        <v>15</v>
      </c>
      <c r="H49" s="36">
        <v>22</v>
      </c>
      <c r="I49" s="36">
        <v>23</v>
      </c>
      <c r="J49" s="36">
        <v>7</v>
      </c>
      <c r="K49" s="36">
        <v>3</v>
      </c>
      <c r="L49" s="36">
        <v>2</v>
      </c>
      <c r="M49" s="37" t="s">
        <v>8</v>
      </c>
    </row>
    <row r="50" spans="1:13" ht="15.75" customHeight="1">
      <c r="A50" s="16"/>
      <c r="B50" s="3"/>
      <c r="C50" s="3"/>
      <c r="D50" s="3" t="s">
        <v>30</v>
      </c>
      <c r="E50" s="4"/>
      <c r="F50" s="36">
        <v>25</v>
      </c>
      <c r="G50" s="36">
        <v>16</v>
      </c>
      <c r="H50" s="36">
        <v>2</v>
      </c>
      <c r="I50" s="36">
        <v>7</v>
      </c>
      <c r="J50" s="36" t="s">
        <v>8</v>
      </c>
      <c r="K50" s="36" t="s">
        <v>8</v>
      </c>
      <c r="L50" s="36" t="s">
        <v>8</v>
      </c>
      <c r="M50" s="37" t="s">
        <v>8</v>
      </c>
    </row>
    <row r="51" spans="1:13" ht="15.75" customHeight="1" thickBot="1">
      <c r="A51" s="17"/>
      <c r="B51" s="18"/>
      <c r="C51" s="18"/>
      <c r="D51" s="18" t="s">
        <v>31</v>
      </c>
      <c r="E51" s="19"/>
      <c r="F51" s="38">
        <v>63</v>
      </c>
      <c r="G51" s="38">
        <v>39</v>
      </c>
      <c r="H51" s="38">
        <v>19</v>
      </c>
      <c r="I51" s="38">
        <v>4</v>
      </c>
      <c r="J51" s="38">
        <v>1</v>
      </c>
      <c r="K51" s="38" t="s">
        <v>8</v>
      </c>
      <c r="L51" s="38" t="s">
        <v>8</v>
      </c>
      <c r="M51" s="39" t="s">
        <v>8</v>
      </c>
    </row>
    <row r="52" ht="14.25" thickTop="1"/>
    <row r="54" spans="6:13" ht="13.5">
      <c r="F54" s="8"/>
      <c r="G54" s="8"/>
      <c r="H54" s="8"/>
      <c r="I54" s="8"/>
      <c r="J54" s="8"/>
      <c r="K54" s="8"/>
      <c r="L54" s="8"/>
      <c r="M54" s="8"/>
    </row>
  </sheetData>
  <sheetProtection/>
  <mergeCells count="9">
    <mergeCell ref="K4:K8"/>
    <mergeCell ref="L4:L8"/>
    <mergeCell ref="M4:M8"/>
    <mergeCell ref="A4:E8"/>
    <mergeCell ref="F4:F8"/>
    <mergeCell ref="G4:G8"/>
    <mergeCell ref="H4:H8"/>
    <mergeCell ref="I4:I8"/>
    <mergeCell ref="J4:J8"/>
  </mergeCells>
  <printOptions/>
  <pageMargins left="0.7874015748031497" right="0.7874015748031497" top="0.7874015748031497" bottom="0.1968503937007874" header="0.5118110236220472" footer="0.1968503937007874"/>
  <pageSetup firstPageNumber="72" useFirstPageNumber="1" horizontalDpi="600" verticalDpi="600" orientation="portrait" paperSize="9" r:id="rId1"/>
  <headerFooter alignWithMargins="0">
    <oddFooter>&amp;C&amp;"ＭＳ 明朝,標準"&amp;[- &amp;P&amp;[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statistics-admin</dc:creator>
  <cp:keywords/>
  <dc:description/>
  <cp:lastModifiedBy>宮崎県</cp:lastModifiedBy>
  <cp:lastPrinted>2010-02-25T04:40:57Z</cp:lastPrinted>
  <dcterms:created xsi:type="dcterms:W3CDTF">2009-12-15T01:13:13Z</dcterms:created>
  <dcterms:modified xsi:type="dcterms:W3CDTF">2010-03-15T02:43:49Z</dcterms:modified>
  <cp:category/>
  <cp:version/>
  <cp:contentType/>
  <cp:contentStatus/>
</cp:coreProperties>
</file>