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6525" activeTab="0"/>
  </bookViews>
  <sheets>
    <sheet name="都道府県別結果" sheetId="1" r:id="rId1"/>
  </sheets>
  <definedNames/>
  <calcPr fullCalcOnLoad="1"/>
</workbook>
</file>

<file path=xl/sharedStrings.xml><?xml version="1.0" encoding="utf-8"?>
<sst xmlns="http://schemas.openxmlformats.org/spreadsheetml/2006/main" count="353" uniqueCount="108">
  <si>
    <t>第７表　都道府県､</t>
  </si>
  <si>
    <t>生活行動別行動者率</t>
  </si>
  <si>
    <t>都道府県</t>
  </si>
  <si>
    <t>10歳以上</t>
  </si>
  <si>
    <t>人    口
（千人）</t>
  </si>
  <si>
    <t>インターネット</t>
  </si>
  <si>
    <t>ボランティア活動</t>
  </si>
  <si>
    <t>旅行・行楽</t>
  </si>
  <si>
    <t>学習・研究</t>
  </si>
  <si>
    <t>スポーツ</t>
  </si>
  <si>
    <t>趣味・娯楽</t>
  </si>
  <si>
    <t>順位</t>
  </si>
  <si>
    <t>全 国</t>
  </si>
  <si>
    <t>全国</t>
  </si>
  <si>
    <t>　北海道</t>
  </si>
  <si>
    <t>東京都</t>
  </si>
  <si>
    <t>鹿児島県</t>
  </si>
  <si>
    <t>埼玉県</t>
  </si>
  <si>
    <t>　青森県</t>
  </si>
  <si>
    <t>神奈川県</t>
  </si>
  <si>
    <t>山梨県</t>
  </si>
  <si>
    <t>　岩手県</t>
  </si>
  <si>
    <t>千葉県</t>
  </si>
  <si>
    <t>滋賀県</t>
  </si>
  <si>
    <t>奈良県</t>
  </si>
  <si>
    <t>　宮城県</t>
  </si>
  <si>
    <t>岐阜県</t>
  </si>
  <si>
    <t>京都府</t>
  </si>
  <si>
    <t>　秋田県</t>
  </si>
  <si>
    <t>長野県</t>
  </si>
  <si>
    <t>愛知県</t>
  </si>
  <si>
    <t>　山形県</t>
  </si>
  <si>
    <t>島根県</t>
  </si>
  <si>
    <t>兵庫県</t>
  </si>
  <si>
    <t>　福島県</t>
  </si>
  <si>
    <t>大阪府</t>
  </si>
  <si>
    <t>福井県</t>
  </si>
  <si>
    <t>広島県</t>
  </si>
  <si>
    <t>沖縄県</t>
  </si>
  <si>
    <t>　茨城県</t>
  </si>
  <si>
    <t>佐賀県</t>
  </si>
  <si>
    <t>　栃木県</t>
  </si>
  <si>
    <t>鳥取県</t>
  </si>
  <si>
    <t>静岡県</t>
  </si>
  <si>
    <t>福岡県</t>
  </si>
  <si>
    <t>　群馬県</t>
  </si>
  <si>
    <t>石川県</t>
  </si>
  <si>
    <t>山形県</t>
  </si>
  <si>
    <t>栃木県</t>
  </si>
  <si>
    <t>　埼玉県</t>
  </si>
  <si>
    <t>　千葉県</t>
  </si>
  <si>
    <t>熊本県</t>
  </si>
  <si>
    <t>　東京都</t>
  </si>
  <si>
    <t>茨城県</t>
  </si>
  <si>
    <t>岡山県</t>
  </si>
  <si>
    <t>群馬県</t>
  </si>
  <si>
    <t>　神奈川県</t>
  </si>
  <si>
    <t>大分県</t>
  </si>
  <si>
    <t>北海道</t>
  </si>
  <si>
    <t>　新潟県</t>
  </si>
  <si>
    <t>三重県</t>
  </si>
  <si>
    <t>宮城県</t>
  </si>
  <si>
    <t>富山県</t>
  </si>
  <si>
    <t>　富山県</t>
  </si>
  <si>
    <t>宮崎県</t>
  </si>
  <si>
    <t>　石川県</t>
  </si>
  <si>
    <t>　福井県</t>
  </si>
  <si>
    <t>福島県</t>
  </si>
  <si>
    <t>　山梨県</t>
  </si>
  <si>
    <t>岩手県</t>
  </si>
  <si>
    <t>　長野県</t>
  </si>
  <si>
    <t>　岐阜県</t>
  </si>
  <si>
    <t>　静岡県</t>
  </si>
  <si>
    <t>香川県</t>
  </si>
  <si>
    <t>　愛知県</t>
  </si>
  <si>
    <t>秋田県</t>
  </si>
  <si>
    <t>　三重県</t>
  </si>
  <si>
    <t>山口県</t>
  </si>
  <si>
    <t>　滋賀県</t>
  </si>
  <si>
    <t>　京都府</t>
  </si>
  <si>
    <t>　大阪府</t>
  </si>
  <si>
    <t>徳島県</t>
  </si>
  <si>
    <t>新潟県</t>
  </si>
  <si>
    <t>　兵庫県</t>
  </si>
  <si>
    <t>　奈良県</t>
  </si>
  <si>
    <t>愛媛県</t>
  </si>
  <si>
    <t>長崎県</t>
  </si>
  <si>
    <t>　和歌山県</t>
  </si>
  <si>
    <t>　鳥取県</t>
  </si>
  <si>
    <t>　島根県</t>
  </si>
  <si>
    <t>和歌山県</t>
  </si>
  <si>
    <t>高知県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</si>
  <si>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</si>
  <si>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</si>
  <si>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</si>
  <si>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</si>
  <si>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</si>
  <si>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</si>
  <si>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</si>
  <si>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</si>
  <si>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</si>
  <si>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</si>
  <si>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青森県</t>
  </si>
  <si>
    <t>　熊本県</t>
  </si>
  <si>
    <t>　大分県</t>
  </si>
  <si>
    <t>　宮崎県</t>
  </si>
  <si>
    <t>　鹿児島県</t>
  </si>
  <si>
    <t>　沖縄県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</si>
</sst>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</numFmts>
  <fonts count="10">
    <font>
      <sz val="11"/>
      <name val="ＭＳ Ｐゴシック"/>
      <family val="0"/>
    </font>
    <font>
      <sz val="14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21" applyNumberFormat="1" applyFont="1" applyAlignment="1" applyProtection="1">
      <alignment horizontal="center"/>
      <protection locked="0"/>
    </xf>
    <xf numFmtId="0" fontId="1" fillId="0" borderId="0" xfId="21" applyFont="1">
      <alignment/>
      <protection/>
    </xf>
    <xf numFmtId="0" fontId="1" fillId="0" borderId="0" xfId="21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49" fontId="5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176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176" fontId="7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176" fontId="7" fillId="0" borderId="8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20" applyNumberFormat="1" applyFont="1" applyBorder="1" applyProtection="1">
      <alignment/>
      <protection locked="0"/>
    </xf>
    <xf numFmtId="38" fontId="8" fillId="0" borderId="2" xfId="16" applyFont="1" applyBorder="1" applyAlignment="1">
      <alignment/>
    </xf>
    <xf numFmtId="177" fontId="8" fillId="0" borderId="4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7" fontId="8" fillId="0" borderId="3" xfId="0" applyNumberFormat="1" applyFont="1" applyBorder="1" applyAlignment="1">
      <alignment/>
    </xf>
    <xf numFmtId="38" fontId="8" fillId="0" borderId="3" xfId="16" applyFont="1" applyBorder="1" applyAlignment="1">
      <alignment/>
    </xf>
    <xf numFmtId="177" fontId="8" fillId="0" borderId="0" xfId="0" applyNumberFormat="1" applyFont="1" applyBorder="1" applyAlignment="1">
      <alignment/>
    </xf>
    <xf numFmtId="0" fontId="9" fillId="0" borderId="0" xfId="21" applyFont="1">
      <alignment/>
      <protection/>
    </xf>
    <xf numFmtId="0" fontId="7" fillId="0" borderId="5" xfId="20" applyNumberFormat="1" applyFont="1" applyBorder="1" applyProtection="1">
      <alignment/>
      <protection locked="0"/>
    </xf>
    <xf numFmtId="38" fontId="7" fillId="0" borderId="6" xfId="16" applyFont="1" applyBorder="1" applyAlignment="1">
      <alignment/>
    </xf>
    <xf numFmtId="38" fontId="7" fillId="0" borderId="6" xfId="16" applyFont="1" applyBorder="1" applyAlignment="1">
      <alignment horizontal="left" indent="1"/>
    </xf>
    <xf numFmtId="177" fontId="7" fillId="0" borderId="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left" indent="1"/>
    </xf>
    <xf numFmtId="176" fontId="7" fillId="0" borderId="7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7" xfId="0" applyNumberFormat="1" applyFont="1" applyBorder="1" applyAlignment="1">
      <alignment vertical="center"/>
    </xf>
    <xf numFmtId="38" fontId="8" fillId="0" borderId="11" xfId="16" applyFont="1" applyBorder="1" applyAlignment="1">
      <alignment horizontal="left" indent="1"/>
    </xf>
    <xf numFmtId="177" fontId="8" fillId="0" borderId="12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38" fontId="8" fillId="0" borderId="13" xfId="16" applyFont="1" applyBorder="1" applyAlignment="1">
      <alignment horizontal="left" indent="1"/>
    </xf>
    <xf numFmtId="0" fontId="7" fillId="0" borderId="5" xfId="20" applyFont="1" applyBorder="1">
      <alignment/>
      <protection/>
    </xf>
    <xf numFmtId="0" fontId="7" fillId="0" borderId="9" xfId="20" applyNumberFormat="1" applyFont="1" applyBorder="1" applyAlignment="1" applyProtection="1">
      <alignment vertical="center"/>
      <protection locked="0"/>
    </xf>
    <xf numFmtId="38" fontId="7" fillId="0" borderId="14" xfId="16" applyFont="1" applyBorder="1" applyAlignment="1">
      <alignment vertical="center"/>
    </xf>
    <xf numFmtId="38" fontId="7" fillId="0" borderId="14" xfId="16" applyFont="1" applyBorder="1" applyAlignment="1">
      <alignment horizontal="left" vertical="center" indent="1"/>
    </xf>
    <xf numFmtId="177" fontId="7" fillId="0" borderId="8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38" fontId="7" fillId="0" borderId="15" xfId="16" applyFont="1" applyBorder="1" applyAlignment="1">
      <alignment horizontal="left" vertical="center" indent="1"/>
    </xf>
    <xf numFmtId="176" fontId="7" fillId="0" borderId="8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1" fillId="0" borderId="15" xfId="21" applyFont="1" applyBorder="1" applyAlignment="1">
      <alignment vertical="center"/>
      <protection/>
    </xf>
    <xf numFmtId="176" fontId="0" fillId="0" borderId="0" xfId="0" applyNumberFormat="1" applyBorder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13" xfId="20"/>
    <cellStyle name="標準_速報1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65" zoomScaleNormal="65" workbookViewId="0" topLeftCell="A1">
      <selection activeCell="M6" sqref="M6"/>
    </sheetView>
  </sheetViews>
  <sheetFormatPr defaultColWidth="9.00390625" defaultRowHeight="13.5"/>
  <cols>
    <col min="1" max="1" width="18.125" style="0" customWidth="1"/>
    <col min="2" max="2" width="14.00390625" style="0" customWidth="1"/>
    <col min="3" max="3" width="11.875" style="4" bestFit="1" customWidth="1"/>
    <col min="4" max="4" width="10.125" style="0" customWidth="1"/>
    <col min="5" max="5" width="5.375" style="5" customWidth="1"/>
    <col min="6" max="6" width="11.875" style="4" bestFit="1" customWidth="1"/>
    <col min="7" max="7" width="10.125" style="0" customWidth="1"/>
    <col min="8" max="8" width="5.375" style="0" customWidth="1"/>
    <col min="9" max="9" width="11.875" style="4" bestFit="1" customWidth="1"/>
    <col min="10" max="10" width="10.125" style="0" customWidth="1"/>
    <col min="11" max="12" width="5.375" style="4" customWidth="1"/>
    <col min="13" max="13" width="11.875" style="4" bestFit="1" customWidth="1"/>
    <col min="14" max="14" width="10.125" style="0" customWidth="1"/>
    <col min="15" max="15" width="5.375" style="0" customWidth="1"/>
    <col min="16" max="16" width="11.875" style="4" bestFit="1" customWidth="1"/>
    <col min="17" max="17" width="10.125" style="0" customWidth="1"/>
    <col min="18" max="18" width="5.375" style="0" customWidth="1"/>
    <col min="19" max="19" width="11.875" style="4" bestFit="1" customWidth="1"/>
    <col min="20" max="20" width="10.125" style="0" customWidth="1"/>
    <col min="21" max="21" width="5.375" style="0" customWidth="1"/>
    <col min="22" max="23" width="14.00390625" style="0" customWidth="1"/>
  </cols>
  <sheetData>
    <row r="1" spans="1:20" s="2" customFormat="1" ht="17.25">
      <c r="A1" s="1"/>
      <c r="B1" s="1"/>
      <c r="C1" s="1"/>
      <c r="D1" s="1"/>
      <c r="F1" s="1"/>
      <c r="G1" s="3" t="s">
        <v>0</v>
      </c>
      <c r="H1" s="3"/>
      <c r="I1" s="3"/>
      <c r="J1" s="3"/>
      <c r="K1" s="3"/>
      <c r="L1" s="1"/>
      <c r="M1" s="3" t="s">
        <v>1</v>
      </c>
      <c r="N1" s="3"/>
      <c r="O1" s="3"/>
      <c r="P1" s="3"/>
      <c r="Q1" s="1"/>
      <c r="R1" s="1"/>
      <c r="S1" s="1"/>
      <c r="T1" s="1"/>
    </row>
    <row r="2" ht="17.25" customHeight="1"/>
    <row r="3" spans="1:23" ht="14.25">
      <c r="A3" s="6" t="s">
        <v>2</v>
      </c>
      <c r="B3" s="7" t="s">
        <v>3</v>
      </c>
      <c r="C3" s="8"/>
      <c r="D3" s="9"/>
      <c r="E3" s="10"/>
      <c r="F3" s="8"/>
      <c r="G3" s="9"/>
      <c r="H3" s="11"/>
      <c r="I3" s="8"/>
      <c r="J3" s="9"/>
      <c r="K3" s="11"/>
      <c r="L3" s="9"/>
      <c r="M3" s="12"/>
      <c r="N3" s="9"/>
      <c r="O3" s="11"/>
      <c r="P3" s="8"/>
      <c r="Q3" s="9"/>
      <c r="R3" s="11"/>
      <c r="S3" s="8"/>
      <c r="T3" s="9"/>
      <c r="U3" s="11"/>
      <c r="V3" s="4"/>
      <c r="W3" s="4"/>
    </row>
    <row r="4" spans="1:23" ht="13.5" customHeight="1">
      <c r="A4" s="13"/>
      <c r="B4" s="14" t="s">
        <v>4</v>
      </c>
      <c r="C4" s="15"/>
      <c r="D4" s="4"/>
      <c r="E4" s="16"/>
      <c r="F4" s="15"/>
      <c r="G4" s="4"/>
      <c r="H4" s="17"/>
      <c r="I4" s="15"/>
      <c r="J4" s="4"/>
      <c r="K4" s="17"/>
      <c r="M4" s="18"/>
      <c r="N4" s="4"/>
      <c r="O4" s="17"/>
      <c r="P4" s="15"/>
      <c r="Q4" s="4"/>
      <c r="R4" s="17"/>
      <c r="S4" s="15"/>
      <c r="T4" s="4"/>
      <c r="U4" s="17"/>
      <c r="V4" s="4"/>
      <c r="W4" s="4"/>
    </row>
    <row r="5" spans="1:23" ht="14.25" customHeight="1">
      <c r="A5" s="13"/>
      <c r="B5" s="19"/>
      <c r="C5" s="20" t="s">
        <v>5</v>
      </c>
      <c r="D5" s="21"/>
      <c r="E5" s="22"/>
      <c r="F5" s="20" t="s">
        <v>6</v>
      </c>
      <c r="G5" s="21"/>
      <c r="H5" s="22"/>
      <c r="I5" s="20" t="s">
        <v>7</v>
      </c>
      <c r="J5" s="21"/>
      <c r="K5" s="22"/>
      <c r="L5" s="23"/>
      <c r="M5" s="21" t="s">
        <v>8</v>
      </c>
      <c r="N5" s="21"/>
      <c r="O5" s="22"/>
      <c r="P5" s="20" t="s">
        <v>9</v>
      </c>
      <c r="Q5" s="21"/>
      <c r="R5" s="22"/>
      <c r="S5" s="20" t="s">
        <v>10</v>
      </c>
      <c r="T5" s="21"/>
      <c r="U5" s="22"/>
      <c r="V5" s="23"/>
      <c r="W5" s="23"/>
    </row>
    <row r="6" spans="1:23" ht="14.25">
      <c r="A6" s="13"/>
      <c r="B6" s="24"/>
      <c r="C6" s="24"/>
      <c r="D6" s="23"/>
      <c r="E6" s="25"/>
      <c r="F6" s="24"/>
      <c r="G6" s="23"/>
      <c r="H6" s="26"/>
      <c r="I6" s="24"/>
      <c r="J6" s="23"/>
      <c r="K6" s="26"/>
      <c r="L6" s="23"/>
      <c r="M6" s="27"/>
      <c r="N6" s="23"/>
      <c r="O6" s="26"/>
      <c r="P6" s="24"/>
      <c r="Q6" s="23"/>
      <c r="R6" s="26"/>
      <c r="S6" s="24"/>
      <c r="T6" s="23"/>
      <c r="U6" s="26"/>
      <c r="V6" s="23"/>
      <c r="W6" s="23"/>
    </row>
    <row r="7" spans="1:23" ht="14.25" customHeight="1">
      <c r="A7" s="13"/>
      <c r="B7" s="24"/>
      <c r="C7" s="24"/>
      <c r="D7" s="23"/>
      <c r="E7" s="28"/>
      <c r="F7" s="24"/>
      <c r="G7" s="23"/>
      <c r="H7" s="29"/>
      <c r="I7" s="24"/>
      <c r="J7" s="23"/>
      <c r="K7" s="29"/>
      <c r="L7" s="23"/>
      <c r="M7" s="27"/>
      <c r="N7" s="23"/>
      <c r="O7" s="29"/>
      <c r="P7" s="24"/>
      <c r="Q7" s="23"/>
      <c r="R7" s="29"/>
      <c r="S7" s="24"/>
      <c r="T7" s="23"/>
      <c r="U7" s="29"/>
      <c r="V7" s="23"/>
      <c r="W7" s="23"/>
    </row>
    <row r="8" spans="1:23" ht="15.75" customHeight="1">
      <c r="A8" s="30"/>
      <c r="B8" s="31"/>
      <c r="C8" s="31"/>
      <c r="D8" s="32"/>
      <c r="E8" s="33" t="s">
        <v>11</v>
      </c>
      <c r="F8" s="31"/>
      <c r="G8" s="32"/>
      <c r="H8" s="33" t="s">
        <v>11</v>
      </c>
      <c r="I8" s="31"/>
      <c r="J8" s="32"/>
      <c r="K8" s="33" t="s">
        <v>11</v>
      </c>
      <c r="L8" s="34"/>
      <c r="M8" s="35"/>
      <c r="N8" s="32"/>
      <c r="O8" s="33" t="s">
        <v>11</v>
      </c>
      <c r="P8" s="31"/>
      <c r="Q8" s="32"/>
      <c r="R8" s="33" t="s">
        <v>11</v>
      </c>
      <c r="S8" s="31"/>
      <c r="T8" s="32"/>
      <c r="U8" s="33" t="s">
        <v>11</v>
      </c>
      <c r="V8" s="36"/>
      <c r="W8" s="36"/>
    </row>
    <row r="9" spans="1:23" s="44" customFormat="1" ht="22.5" customHeight="1">
      <c r="A9" s="37" t="s">
        <v>12</v>
      </c>
      <c r="B9" s="38">
        <v>113095</v>
      </c>
      <c r="C9" s="38" t="s">
        <v>13</v>
      </c>
      <c r="D9" s="39">
        <v>46.4</v>
      </c>
      <c r="E9" s="40"/>
      <c r="F9" s="38" t="s">
        <v>13</v>
      </c>
      <c r="G9" s="39">
        <v>28.9</v>
      </c>
      <c r="H9" s="41"/>
      <c r="I9" s="38" t="s">
        <v>13</v>
      </c>
      <c r="J9" s="39">
        <v>80.9</v>
      </c>
      <c r="K9" s="39"/>
      <c r="L9" s="41"/>
      <c r="M9" s="42" t="s">
        <v>13</v>
      </c>
      <c r="N9" s="39">
        <v>36.2</v>
      </c>
      <c r="O9" s="41"/>
      <c r="P9" s="38" t="s">
        <v>13</v>
      </c>
      <c r="Q9" s="39">
        <v>72.2</v>
      </c>
      <c r="R9" s="41"/>
      <c r="S9" s="38" t="s">
        <v>13</v>
      </c>
      <c r="T9" s="39">
        <v>85.9</v>
      </c>
      <c r="U9" s="39"/>
      <c r="V9" s="43"/>
      <c r="W9" s="43"/>
    </row>
    <row r="10" spans="1:23" s="2" customFormat="1" ht="22.5" customHeight="1">
      <c r="A10" s="45" t="s">
        <v>14</v>
      </c>
      <c r="B10" s="46">
        <v>5026</v>
      </c>
      <c r="C10" s="47" t="s">
        <v>15</v>
      </c>
      <c r="D10" s="48">
        <v>56.9</v>
      </c>
      <c r="E10" s="49">
        <f aca="true" t="shared" si="0" ref="E10:E56">RANK(D10,$D$10:$D$56)</f>
        <v>1</v>
      </c>
      <c r="F10" s="47" t="s">
        <v>16</v>
      </c>
      <c r="G10" s="48">
        <v>40.1</v>
      </c>
      <c r="H10" s="49">
        <f aca="true" t="shared" si="1" ref="H10:H56">RANK(G10,$G$10:$G$56)</f>
        <v>1</v>
      </c>
      <c r="I10" s="47" t="s">
        <v>17</v>
      </c>
      <c r="J10" s="48">
        <v>86.9</v>
      </c>
      <c r="K10" s="51">
        <f aca="true" t="shared" si="2" ref="K10:K56">RANK(J10,$J$10:$J$56)</f>
        <v>1</v>
      </c>
      <c r="L10" s="49"/>
      <c r="M10" s="50" t="s">
        <v>15</v>
      </c>
      <c r="N10" s="48">
        <v>44.8</v>
      </c>
      <c r="O10" s="49">
        <f aca="true" t="shared" si="3" ref="O10:O56">RANK(N10,$N$10:$N$56)</f>
        <v>1</v>
      </c>
      <c r="P10" s="47" t="s">
        <v>17</v>
      </c>
      <c r="Q10" s="48">
        <v>76.7</v>
      </c>
      <c r="R10" s="49">
        <f aca="true" t="shared" si="4" ref="R10:R56">RANK(Q10,$Q$10:$Q$56)</f>
        <v>1</v>
      </c>
      <c r="S10" s="47" t="s">
        <v>17</v>
      </c>
      <c r="T10" s="48">
        <v>89.3</v>
      </c>
      <c r="U10" s="51">
        <f aca="true" t="shared" si="5" ref="U10:U56">RANK(T10,$T$10:$T$56)</f>
        <v>1</v>
      </c>
      <c r="V10" s="52"/>
      <c r="W10" s="52"/>
    </row>
    <row r="11" spans="1:23" s="2" customFormat="1" ht="19.5" customHeight="1">
      <c r="A11" s="45" t="s">
        <v>18</v>
      </c>
      <c r="B11" s="46">
        <v>1300</v>
      </c>
      <c r="C11" s="47" t="s">
        <v>19</v>
      </c>
      <c r="D11" s="48">
        <v>55.4</v>
      </c>
      <c r="E11" s="49">
        <f t="shared" si="0"/>
        <v>2</v>
      </c>
      <c r="F11" s="47" t="s">
        <v>20</v>
      </c>
      <c r="G11" s="48">
        <v>39.6</v>
      </c>
      <c r="H11" s="49">
        <f t="shared" si="1"/>
        <v>2</v>
      </c>
      <c r="I11" s="47" t="s">
        <v>19</v>
      </c>
      <c r="J11" s="48">
        <v>84.7</v>
      </c>
      <c r="K11" s="51">
        <f t="shared" si="2"/>
        <v>2</v>
      </c>
      <c r="L11" s="49"/>
      <c r="M11" s="50" t="s">
        <v>19</v>
      </c>
      <c r="N11" s="48">
        <v>43.3</v>
      </c>
      <c r="O11" s="49">
        <f t="shared" si="3"/>
        <v>2</v>
      </c>
      <c r="P11" s="47" t="s">
        <v>15</v>
      </c>
      <c r="Q11" s="48">
        <v>76</v>
      </c>
      <c r="R11" s="49">
        <f t="shared" si="4"/>
        <v>2</v>
      </c>
      <c r="S11" s="47" t="s">
        <v>15</v>
      </c>
      <c r="T11" s="48">
        <v>89.1</v>
      </c>
      <c r="U11" s="51">
        <f t="shared" si="5"/>
        <v>2</v>
      </c>
      <c r="V11" s="52"/>
      <c r="W11" s="52"/>
    </row>
    <row r="12" spans="1:23" s="2" customFormat="1" ht="19.5" customHeight="1">
      <c r="A12" s="45" t="s">
        <v>21</v>
      </c>
      <c r="B12" s="46">
        <v>1252</v>
      </c>
      <c r="C12" s="47" t="s">
        <v>22</v>
      </c>
      <c r="D12" s="48">
        <v>51.9</v>
      </c>
      <c r="E12" s="49">
        <f t="shared" si="0"/>
        <v>3</v>
      </c>
      <c r="F12" s="47" t="s">
        <v>23</v>
      </c>
      <c r="G12" s="48">
        <v>39.3</v>
      </c>
      <c r="H12" s="49">
        <f t="shared" si="1"/>
        <v>3</v>
      </c>
      <c r="I12" s="47" t="s">
        <v>24</v>
      </c>
      <c r="J12" s="48">
        <v>84.3</v>
      </c>
      <c r="K12" s="51">
        <f t="shared" si="2"/>
        <v>3</v>
      </c>
      <c r="L12" s="49"/>
      <c r="M12" s="50" t="s">
        <v>22</v>
      </c>
      <c r="N12" s="48">
        <v>41.4</v>
      </c>
      <c r="O12" s="49">
        <f t="shared" si="3"/>
        <v>3</v>
      </c>
      <c r="P12" s="47" t="s">
        <v>23</v>
      </c>
      <c r="Q12" s="48">
        <v>75.1</v>
      </c>
      <c r="R12" s="49">
        <f t="shared" si="4"/>
        <v>3</v>
      </c>
      <c r="S12" s="47" t="s">
        <v>19</v>
      </c>
      <c r="T12" s="48">
        <v>88.9</v>
      </c>
      <c r="U12" s="51">
        <f t="shared" si="5"/>
        <v>3</v>
      </c>
      <c r="V12" s="52"/>
      <c r="W12" s="52"/>
    </row>
    <row r="13" spans="1:23" s="2" customFormat="1" ht="19.5" customHeight="1">
      <c r="A13" s="45" t="s">
        <v>25</v>
      </c>
      <c r="B13" s="46">
        <v>2112</v>
      </c>
      <c r="C13" s="47" t="s">
        <v>17</v>
      </c>
      <c r="D13" s="48">
        <v>51.1</v>
      </c>
      <c r="E13" s="49">
        <f t="shared" si="0"/>
        <v>4</v>
      </c>
      <c r="F13" s="47" t="s">
        <v>26</v>
      </c>
      <c r="G13" s="48">
        <v>38.5</v>
      </c>
      <c r="H13" s="49">
        <f t="shared" si="1"/>
        <v>4</v>
      </c>
      <c r="I13" s="47" t="s">
        <v>15</v>
      </c>
      <c r="J13" s="48">
        <v>84.2</v>
      </c>
      <c r="K13" s="51">
        <f t="shared" si="2"/>
        <v>4</v>
      </c>
      <c r="L13" s="49"/>
      <c r="M13" s="50" t="s">
        <v>27</v>
      </c>
      <c r="N13" s="48">
        <v>41</v>
      </c>
      <c r="O13" s="49">
        <f t="shared" si="3"/>
        <v>4</v>
      </c>
      <c r="P13" s="47" t="s">
        <v>22</v>
      </c>
      <c r="Q13" s="48">
        <v>74.9</v>
      </c>
      <c r="R13" s="49">
        <f t="shared" si="4"/>
        <v>4</v>
      </c>
      <c r="S13" s="47" t="s">
        <v>23</v>
      </c>
      <c r="T13" s="48">
        <v>88.5</v>
      </c>
      <c r="U13" s="51">
        <f t="shared" si="5"/>
        <v>4</v>
      </c>
      <c r="V13" s="52"/>
      <c r="W13" s="52"/>
    </row>
    <row r="14" spans="1:23" s="2" customFormat="1" ht="19.5" customHeight="1">
      <c r="A14" s="45" t="s">
        <v>28</v>
      </c>
      <c r="B14" s="46">
        <v>1057</v>
      </c>
      <c r="C14" s="47" t="s">
        <v>27</v>
      </c>
      <c r="D14" s="48">
        <v>50.6</v>
      </c>
      <c r="E14" s="49">
        <f t="shared" si="0"/>
        <v>5</v>
      </c>
      <c r="F14" s="47" t="s">
        <v>29</v>
      </c>
      <c r="G14" s="48">
        <v>37.1</v>
      </c>
      <c r="H14" s="49">
        <f t="shared" si="1"/>
        <v>5</v>
      </c>
      <c r="I14" s="47" t="s">
        <v>30</v>
      </c>
      <c r="J14" s="48">
        <v>83.9</v>
      </c>
      <c r="K14" s="51">
        <f t="shared" si="2"/>
        <v>5</v>
      </c>
      <c r="L14" s="49"/>
      <c r="M14" s="50" t="s">
        <v>24</v>
      </c>
      <c r="N14" s="48">
        <v>41</v>
      </c>
      <c r="O14" s="49">
        <f t="shared" si="3"/>
        <v>4</v>
      </c>
      <c r="P14" s="47" t="s">
        <v>19</v>
      </c>
      <c r="Q14" s="48">
        <v>74.6</v>
      </c>
      <c r="R14" s="49">
        <f t="shared" si="4"/>
        <v>5</v>
      </c>
      <c r="S14" s="47" t="s">
        <v>22</v>
      </c>
      <c r="T14" s="48">
        <v>88.4</v>
      </c>
      <c r="U14" s="51">
        <f t="shared" si="5"/>
        <v>5</v>
      </c>
      <c r="V14" s="52"/>
      <c r="W14" s="52"/>
    </row>
    <row r="15" spans="1:23" s="2" customFormat="1" ht="22.5" customHeight="1">
      <c r="A15" s="45" t="s">
        <v>31</v>
      </c>
      <c r="B15" s="46">
        <v>1102</v>
      </c>
      <c r="C15" s="47" t="s">
        <v>23</v>
      </c>
      <c r="D15" s="48">
        <v>50.5</v>
      </c>
      <c r="E15" s="49">
        <f t="shared" si="0"/>
        <v>6</v>
      </c>
      <c r="F15" s="47" t="s">
        <v>32</v>
      </c>
      <c r="G15" s="48">
        <v>36.8</v>
      </c>
      <c r="H15" s="49">
        <f t="shared" si="1"/>
        <v>6</v>
      </c>
      <c r="I15" s="47" t="s">
        <v>26</v>
      </c>
      <c r="J15" s="48">
        <v>83.8</v>
      </c>
      <c r="K15" s="51">
        <f t="shared" si="2"/>
        <v>6</v>
      </c>
      <c r="L15" s="49"/>
      <c r="M15" s="50" t="s">
        <v>23</v>
      </c>
      <c r="N15" s="48">
        <v>39.3</v>
      </c>
      <c r="O15" s="49">
        <f t="shared" si="3"/>
        <v>6</v>
      </c>
      <c r="P15" s="47" t="s">
        <v>33</v>
      </c>
      <c r="Q15" s="48">
        <v>74.1</v>
      </c>
      <c r="R15" s="49">
        <f t="shared" si="4"/>
        <v>6</v>
      </c>
      <c r="S15" s="47" t="s">
        <v>27</v>
      </c>
      <c r="T15" s="48">
        <v>88.1</v>
      </c>
      <c r="U15" s="51">
        <f t="shared" si="5"/>
        <v>6</v>
      </c>
      <c r="V15" s="52"/>
      <c r="W15" s="52"/>
    </row>
    <row r="16" spans="1:23" s="2" customFormat="1" ht="18.75" customHeight="1">
      <c r="A16" s="45" t="s">
        <v>34</v>
      </c>
      <c r="B16" s="46">
        <v>1875</v>
      </c>
      <c r="C16" s="47" t="s">
        <v>35</v>
      </c>
      <c r="D16" s="48">
        <v>49.9</v>
      </c>
      <c r="E16" s="49">
        <f t="shared" si="0"/>
        <v>7</v>
      </c>
      <c r="F16" s="47" t="s">
        <v>36</v>
      </c>
      <c r="G16" s="48">
        <v>36.7</v>
      </c>
      <c r="H16" s="49">
        <f t="shared" si="1"/>
        <v>7</v>
      </c>
      <c r="I16" s="47" t="s">
        <v>37</v>
      </c>
      <c r="J16" s="48">
        <v>83.4</v>
      </c>
      <c r="K16" s="51">
        <f t="shared" si="2"/>
        <v>7</v>
      </c>
      <c r="L16" s="49"/>
      <c r="M16" s="50" t="s">
        <v>17</v>
      </c>
      <c r="N16" s="48">
        <v>38.1</v>
      </c>
      <c r="O16" s="49">
        <f t="shared" si="3"/>
        <v>7</v>
      </c>
      <c r="P16" s="47" t="s">
        <v>38</v>
      </c>
      <c r="Q16" s="53">
        <v>73.7</v>
      </c>
      <c r="R16" s="49">
        <f t="shared" si="4"/>
        <v>7</v>
      </c>
      <c r="S16" s="47" t="s">
        <v>30</v>
      </c>
      <c r="T16" s="48">
        <v>87.6</v>
      </c>
      <c r="U16" s="51">
        <f t="shared" si="5"/>
        <v>7</v>
      </c>
      <c r="V16" s="52"/>
      <c r="W16" s="52"/>
    </row>
    <row r="17" spans="1:23" s="2" customFormat="1" ht="18.75" customHeight="1">
      <c r="A17" s="45" t="s">
        <v>39</v>
      </c>
      <c r="B17" s="46">
        <v>2657</v>
      </c>
      <c r="C17" s="47" t="s">
        <v>24</v>
      </c>
      <c r="D17" s="48">
        <v>49.6</v>
      </c>
      <c r="E17" s="49">
        <f t="shared" si="0"/>
        <v>8</v>
      </c>
      <c r="F17" s="47" t="s">
        <v>40</v>
      </c>
      <c r="G17" s="48">
        <v>36.6</v>
      </c>
      <c r="H17" s="49">
        <f t="shared" si="1"/>
        <v>8</v>
      </c>
      <c r="I17" s="47" t="s">
        <v>23</v>
      </c>
      <c r="J17" s="48">
        <v>83</v>
      </c>
      <c r="K17" s="51">
        <f t="shared" si="2"/>
        <v>8</v>
      </c>
      <c r="L17" s="49"/>
      <c r="M17" s="50" t="s">
        <v>33</v>
      </c>
      <c r="N17" s="48">
        <v>37.6</v>
      </c>
      <c r="O17" s="49">
        <f t="shared" si="3"/>
        <v>8</v>
      </c>
      <c r="P17" s="47" t="s">
        <v>37</v>
      </c>
      <c r="Q17" s="48">
        <v>73.6</v>
      </c>
      <c r="R17" s="49">
        <f t="shared" si="4"/>
        <v>8</v>
      </c>
      <c r="S17" s="47" t="s">
        <v>37</v>
      </c>
      <c r="T17" s="48">
        <v>87.5</v>
      </c>
      <c r="U17" s="51">
        <f t="shared" si="5"/>
        <v>8</v>
      </c>
      <c r="V17" s="52"/>
      <c r="W17" s="52"/>
    </row>
    <row r="18" spans="1:23" s="2" customFormat="1" ht="18.75" customHeight="1">
      <c r="A18" s="45" t="s">
        <v>41</v>
      </c>
      <c r="B18" s="46">
        <v>1785</v>
      </c>
      <c r="C18" s="47" t="s">
        <v>33</v>
      </c>
      <c r="D18" s="48">
        <v>49.1</v>
      </c>
      <c r="E18" s="49">
        <f t="shared" si="0"/>
        <v>9</v>
      </c>
      <c r="F18" s="47" t="s">
        <v>42</v>
      </c>
      <c r="G18" s="48">
        <v>36.5</v>
      </c>
      <c r="H18" s="49">
        <f t="shared" si="1"/>
        <v>9</v>
      </c>
      <c r="I18" s="47" t="s">
        <v>27</v>
      </c>
      <c r="J18" s="48">
        <v>82.9</v>
      </c>
      <c r="K18" s="51">
        <f t="shared" si="2"/>
        <v>9</v>
      </c>
      <c r="L18" s="49"/>
      <c r="M18" s="50" t="s">
        <v>37</v>
      </c>
      <c r="N18" s="48">
        <v>37.1</v>
      </c>
      <c r="O18" s="49">
        <f t="shared" si="3"/>
        <v>9</v>
      </c>
      <c r="P18" s="47" t="s">
        <v>43</v>
      </c>
      <c r="Q18" s="48">
        <v>73.5</v>
      </c>
      <c r="R18" s="49">
        <f t="shared" si="4"/>
        <v>9</v>
      </c>
      <c r="S18" s="47" t="s">
        <v>44</v>
      </c>
      <c r="T18" s="48">
        <v>87.5</v>
      </c>
      <c r="U18" s="51">
        <f t="shared" si="5"/>
        <v>8</v>
      </c>
      <c r="V18" s="52"/>
      <c r="W18" s="52"/>
    </row>
    <row r="19" spans="1:23" s="2" customFormat="1" ht="18.75" customHeight="1">
      <c r="A19" s="45" t="s">
        <v>45</v>
      </c>
      <c r="B19" s="46">
        <v>1796</v>
      </c>
      <c r="C19" s="47" t="s">
        <v>46</v>
      </c>
      <c r="D19" s="48">
        <v>47.3</v>
      </c>
      <c r="E19" s="49">
        <f t="shared" si="0"/>
        <v>10</v>
      </c>
      <c r="F19" s="47" t="s">
        <v>47</v>
      </c>
      <c r="G19" s="48">
        <v>36.1</v>
      </c>
      <c r="H19" s="49">
        <f t="shared" si="1"/>
        <v>10</v>
      </c>
      <c r="I19" s="47" t="s">
        <v>48</v>
      </c>
      <c r="J19" s="48">
        <v>82.7</v>
      </c>
      <c r="K19" s="51">
        <f t="shared" si="2"/>
        <v>10</v>
      </c>
      <c r="L19" s="49"/>
      <c r="M19" s="50" t="s">
        <v>35</v>
      </c>
      <c r="N19" s="48">
        <v>36.7</v>
      </c>
      <c r="O19" s="49">
        <f t="shared" si="3"/>
        <v>10</v>
      </c>
      <c r="P19" s="47" t="s">
        <v>35</v>
      </c>
      <c r="Q19" s="48">
        <v>73.5</v>
      </c>
      <c r="R19" s="49">
        <f t="shared" si="4"/>
        <v>9</v>
      </c>
      <c r="S19" s="47" t="s">
        <v>43</v>
      </c>
      <c r="T19" s="48">
        <v>87.1</v>
      </c>
      <c r="U19" s="51">
        <f t="shared" si="5"/>
        <v>10</v>
      </c>
      <c r="V19" s="52"/>
      <c r="W19" s="52"/>
    </row>
    <row r="20" spans="1:23" s="2" customFormat="1" ht="22.5" customHeight="1">
      <c r="A20" s="45" t="s">
        <v>49</v>
      </c>
      <c r="B20" s="46">
        <v>6225</v>
      </c>
      <c r="C20" s="47" t="s">
        <v>30</v>
      </c>
      <c r="D20" s="48">
        <v>47.3</v>
      </c>
      <c r="E20" s="49">
        <f t="shared" si="0"/>
        <v>10</v>
      </c>
      <c r="F20" s="47" t="s">
        <v>46</v>
      </c>
      <c r="G20" s="48">
        <v>36.1</v>
      </c>
      <c r="H20" s="49">
        <f t="shared" si="1"/>
        <v>10</v>
      </c>
      <c r="I20" s="47" t="s">
        <v>29</v>
      </c>
      <c r="J20" s="48">
        <v>82.6</v>
      </c>
      <c r="K20" s="51">
        <f t="shared" si="2"/>
        <v>11</v>
      </c>
      <c r="L20" s="49"/>
      <c r="M20" s="50" t="s">
        <v>20</v>
      </c>
      <c r="N20" s="48">
        <v>36.2</v>
      </c>
      <c r="O20" s="49">
        <f t="shared" si="3"/>
        <v>11</v>
      </c>
      <c r="P20" s="47" t="s">
        <v>29</v>
      </c>
      <c r="Q20" s="48">
        <v>73.2</v>
      </c>
      <c r="R20" s="49">
        <f t="shared" si="4"/>
        <v>11</v>
      </c>
      <c r="S20" s="47" t="s">
        <v>26</v>
      </c>
      <c r="T20" s="48">
        <v>87</v>
      </c>
      <c r="U20" s="51">
        <f t="shared" si="5"/>
        <v>11</v>
      </c>
      <c r="V20" s="52"/>
      <c r="W20" s="52"/>
    </row>
    <row r="21" spans="1:23" s="2" customFormat="1" ht="18.75" customHeight="1">
      <c r="A21" s="45" t="s">
        <v>50</v>
      </c>
      <c r="B21" s="46">
        <v>5344</v>
      </c>
      <c r="C21" s="47" t="s">
        <v>37</v>
      </c>
      <c r="D21" s="48">
        <v>46.4</v>
      </c>
      <c r="E21" s="49">
        <f t="shared" si="0"/>
        <v>12</v>
      </c>
      <c r="F21" s="47" t="s">
        <v>51</v>
      </c>
      <c r="G21" s="48">
        <v>35.4</v>
      </c>
      <c r="H21" s="49">
        <f t="shared" si="1"/>
        <v>12</v>
      </c>
      <c r="I21" s="47" t="s">
        <v>22</v>
      </c>
      <c r="J21" s="48">
        <v>82.5</v>
      </c>
      <c r="K21" s="51">
        <f t="shared" si="2"/>
        <v>12</v>
      </c>
      <c r="L21" s="49"/>
      <c r="M21" s="50" t="s">
        <v>46</v>
      </c>
      <c r="N21" s="48">
        <v>36.1</v>
      </c>
      <c r="O21" s="49">
        <f t="shared" si="3"/>
        <v>12</v>
      </c>
      <c r="P21" s="47" t="s">
        <v>26</v>
      </c>
      <c r="Q21" s="48">
        <v>73.2</v>
      </c>
      <c r="R21" s="49">
        <f t="shared" si="4"/>
        <v>11</v>
      </c>
      <c r="S21" s="47" t="s">
        <v>35</v>
      </c>
      <c r="T21" s="48">
        <v>87</v>
      </c>
      <c r="U21" s="51">
        <f t="shared" si="5"/>
        <v>11</v>
      </c>
      <c r="V21" s="52"/>
      <c r="W21" s="52"/>
    </row>
    <row r="22" spans="1:23" s="2" customFormat="1" ht="18.75" customHeight="1">
      <c r="A22" s="45" t="s">
        <v>52</v>
      </c>
      <c r="B22" s="46">
        <v>11026</v>
      </c>
      <c r="C22" s="47" t="s">
        <v>53</v>
      </c>
      <c r="D22" s="48">
        <v>45.7</v>
      </c>
      <c r="E22" s="49">
        <f t="shared" si="0"/>
        <v>13</v>
      </c>
      <c r="F22" s="47" t="s">
        <v>54</v>
      </c>
      <c r="G22" s="48">
        <v>34.6</v>
      </c>
      <c r="H22" s="49">
        <f t="shared" si="1"/>
        <v>13</v>
      </c>
      <c r="I22" s="47" t="s">
        <v>55</v>
      </c>
      <c r="J22" s="48">
        <v>82.4</v>
      </c>
      <c r="K22" s="51">
        <f t="shared" si="2"/>
        <v>13</v>
      </c>
      <c r="L22" s="49"/>
      <c r="M22" s="50" t="s">
        <v>29</v>
      </c>
      <c r="N22" s="48">
        <v>35.8</v>
      </c>
      <c r="O22" s="49">
        <f t="shared" si="3"/>
        <v>13</v>
      </c>
      <c r="P22" s="47" t="s">
        <v>30</v>
      </c>
      <c r="Q22" s="48">
        <v>73.1</v>
      </c>
      <c r="R22" s="49">
        <f t="shared" si="4"/>
        <v>13</v>
      </c>
      <c r="S22" s="47" t="s">
        <v>24</v>
      </c>
      <c r="T22" s="48">
        <v>87</v>
      </c>
      <c r="U22" s="51">
        <f t="shared" si="5"/>
        <v>11</v>
      </c>
      <c r="V22" s="52"/>
      <c r="W22" s="52"/>
    </row>
    <row r="23" spans="1:23" s="2" customFormat="1" ht="18.75" customHeight="1">
      <c r="A23" s="45" t="s">
        <v>56</v>
      </c>
      <c r="B23" s="46">
        <v>7673</v>
      </c>
      <c r="C23" s="47" t="s">
        <v>43</v>
      </c>
      <c r="D23" s="48">
        <v>45.3</v>
      </c>
      <c r="E23" s="49">
        <f t="shared" si="0"/>
        <v>14</v>
      </c>
      <c r="F23" s="47" t="s">
        <v>57</v>
      </c>
      <c r="G23" s="48">
        <v>34.2</v>
      </c>
      <c r="H23" s="49">
        <f t="shared" si="1"/>
        <v>14</v>
      </c>
      <c r="I23" s="47" t="s">
        <v>33</v>
      </c>
      <c r="J23" s="48">
        <v>82.4</v>
      </c>
      <c r="K23" s="51">
        <f t="shared" si="2"/>
        <v>13</v>
      </c>
      <c r="L23" s="49"/>
      <c r="M23" s="50" t="s">
        <v>44</v>
      </c>
      <c r="N23" s="48">
        <v>35.7</v>
      </c>
      <c r="O23" s="49">
        <f t="shared" si="3"/>
        <v>14</v>
      </c>
      <c r="P23" s="47" t="s">
        <v>27</v>
      </c>
      <c r="Q23" s="48">
        <v>73</v>
      </c>
      <c r="R23" s="49">
        <f t="shared" si="4"/>
        <v>14</v>
      </c>
      <c r="S23" s="47" t="s">
        <v>58</v>
      </c>
      <c r="T23" s="48">
        <v>86.3</v>
      </c>
      <c r="U23" s="51">
        <f t="shared" si="5"/>
        <v>14</v>
      </c>
      <c r="V23" s="52"/>
      <c r="W23" s="52"/>
    </row>
    <row r="24" spans="1:23" s="2" customFormat="1" ht="18.75" customHeight="1">
      <c r="A24" s="45" t="s">
        <v>59</v>
      </c>
      <c r="B24" s="46">
        <v>2202</v>
      </c>
      <c r="C24" s="47" t="s">
        <v>60</v>
      </c>
      <c r="D24" s="48">
        <v>45.3</v>
      </c>
      <c r="E24" s="49">
        <f t="shared" si="0"/>
        <v>14</v>
      </c>
      <c r="F24" s="47" t="s">
        <v>61</v>
      </c>
      <c r="G24" s="48">
        <v>33.8</v>
      </c>
      <c r="H24" s="49">
        <f t="shared" si="1"/>
        <v>15</v>
      </c>
      <c r="I24" s="47" t="s">
        <v>62</v>
      </c>
      <c r="J24" s="48">
        <v>82.1</v>
      </c>
      <c r="K24" s="51">
        <f t="shared" si="2"/>
        <v>15</v>
      </c>
      <c r="L24" s="49"/>
      <c r="M24" s="50" t="s">
        <v>43</v>
      </c>
      <c r="N24" s="48">
        <v>35.2</v>
      </c>
      <c r="O24" s="49">
        <f t="shared" si="3"/>
        <v>15</v>
      </c>
      <c r="P24" s="47" t="s">
        <v>24</v>
      </c>
      <c r="Q24" s="48">
        <v>72.9</v>
      </c>
      <c r="R24" s="49">
        <f t="shared" si="4"/>
        <v>15</v>
      </c>
      <c r="S24" s="47" t="s">
        <v>33</v>
      </c>
      <c r="T24" s="48">
        <v>86.3</v>
      </c>
      <c r="U24" s="51">
        <f t="shared" si="5"/>
        <v>14</v>
      </c>
      <c r="V24" s="52"/>
      <c r="W24" s="52"/>
    </row>
    <row r="25" spans="1:23" s="2" customFormat="1" ht="22.5" customHeight="1">
      <c r="A25" s="45" t="s">
        <v>63</v>
      </c>
      <c r="B25" s="46">
        <v>995</v>
      </c>
      <c r="C25" s="47" t="s">
        <v>54</v>
      </c>
      <c r="D25" s="48">
        <v>45.3</v>
      </c>
      <c r="E25" s="49">
        <f t="shared" si="0"/>
        <v>14</v>
      </c>
      <c r="F25" s="54" t="s">
        <v>64</v>
      </c>
      <c r="G25" s="55">
        <v>33.3</v>
      </c>
      <c r="H25" s="56">
        <f t="shared" si="1"/>
        <v>16</v>
      </c>
      <c r="I25" s="47" t="s">
        <v>20</v>
      </c>
      <c r="J25" s="48">
        <v>81.9</v>
      </c>
      <c r="K25" s="51">
        <f t="shared" si="2"/>
        <v>16</v>
      </c>
      <c r="L25" s="49"/>
      <c r="M25" s="50" t="s">
        <v>54</v>
      </c>
      <c r="N25" s="48">
        <v>35.2</v>
      </c>
      <c r="O25" s="49">
        <f t="shared" si="3"/>
        <v>15</v>
      </c>
      <c r="P25" s="54" t="s">
        <v>64</v>
      </c>
      <c r="Q25" s="55">
        <v>72.8</v>
      </c>
      <c r="R25" s="56">
        <f t="shared" si="4"/>
        <v>16</v>
      </c>
      <c r="S25" s="47" t="s">
        <v>29</v>
      </c>
      <c r="T25" s="48">
        <v>86</v>
      </c>
      <c r="U25" s="51">
        <f t="shared" si="5"/>
        <v>16</v>
      </c>
      <c r="V25" s="52"/>
      <c r="W25" s="52"/>
    </row>
    <row r="26" spans="1:23" s="2" customFormat="1" ht="18.75" customHeight="1">
      <c r="A26" s="45" t="s">
        <v>65</v>
      </c>
      <c r="B26" s="46">
        <v>1040</v>
      </c>
      <c r="C26" s="47" t="s">
        <v>20</v>
      </c>
      <c r="D26" s="48">
        <v>44.5</v>
      </c>
      <c r="E26" s="49">
        <f t="shared" si="0"/>
        <v>17</v>
      </c>
      <c r="F26" s="47" t="s">
        <v>62</v>
      </c>
      <c r="G26" s="48">
        <v>33.2</v>
      </c>
      <c r="H26" s="49">
        <f t="shared" si="1"/>
        <v>17</v>
      </c>
      <c r="I26" s="47" t="s">
        <v>44</v>
      </c>
      <c r="J26" s="48">
        <v>81.7</v>
      </c>
      <c r="K26" s="51">
        <f t="shared" si="2"/>
        <v>17</v>
      </c>
      <c r="L26" s="49"/>
      <c r="M26" s="50" t="s">
        <v>61</v>
      </c>
      <c r="N26" s="48">
        <v>34.8</v>
      </c>
      <c r="O26" s="49">
        <f t="shared" si="3"/>
        <v>17</v>
      </c>
      <c r="P26" s="47" t="s">
        <v>48</v>
      </c>
      <c r="Q26" s="48">
        <v>72.4</v>
      </c>
      <c r="R26" s="49">
        <f t="shared" si="4"/>
        <v>17</v>
      </c>
      <c r="S26" s="47" t="s">
        <v>48</v>
      </c>
      <c r="T26" s="48">
        <v>85.3</v>
      </c>
      <c r="U26" s="51">
        <f t="shared" si="5"/>
        <v>17</v>
      </c>
      <c r="V26" s="52"/>
      <c r="W26" s="52"/>
    </row>
    <row r="27" spans="1:23" s="2" customFormat="1" ht="18.75" customHeight="1">
      <c r="A27" s="45" t="s">
        <v>66</v>
      </c>
      <c r="B27" s="46">
        <v>729</v>
      </c>
      <c r="C27" s="47" t="s">
        <v>61</v>
      </c>
      <c r="D27" s="48">
        <v>44.2</v>
      </c>
      <c r="E27" s="49">
        <f t="shared" si="0"/>
        <v>18</v>
      </c>
      <c r="F27" s="47" t="s">
        <v>67</v>
      </c>
      <c r="G27" s="48">
        <v>33.1</v>
      </c>
      <c r="H27" s="49">
        <f t="shared" si="1"/>
        <v>18</v>
      </c>
      <c r="I27" s="47" t="s">
        <v>43</v>
      </c>
      <c r="J27" s="48">
        <v>81.6</v>
      </c>
      <c r="K27" s="51">
        <f t="shared" si="2"/>
        <v>18</v>
      </c>
      <c r="L27" s="49"/>
      <c r="M27" s="50" t="s">
        <v>26</v>
      </c>
      <c r="N27" s="48">
        <v>34.7</v>
      </c>
      <c r="O27" s="49">
        <f t="shared" si="3"/>
        <v>18</v>
      </c>
      <c r="P27" s="47" t="s">
        <v>55</v>
      </c>
      <c r="Q27" s="48">
        <v>71.8</v>
      </c>
      <c r="R27" s="49">
        <f t="shared" si="4"/>
        <v>18</v>
      </c>
      <c r="S27" s="47" t="s">
        <v>61</v>
      </c>
      <c r="T27" s="48">
        <v>85</v>
      </c>
      <c r="U27" s="51">
        <f t="shared" si="5"/>
        <v>18</v>
      </c>
      <c r="V27" s="52"/>
      <c r="W27" s="52"/>
    </row>
    <row r="28" spans="1:23" s="2" customFormat="1" ht="18.75" customHeight="1">
      <c r="A28" s="45" t="s">
        <v>68</v>
      </c>
      <c r="B28" s="46">
        <v>785</v>
      </c>
      <c r="C28" s="47" t="s">
        <v>55</v>
      </c>
      <c r="D28" s="48">
        <v>44.1</v>
      </c>
      <c r="E28" s="49">
        <f t="shared" si="0"/>
        <v>19</v>
      </c>
      <c r="F28" s="47" t="s">
        <v>69</v>
      </c>
      <c r="G28" s="48">
        <v>32.8</v>
      </c>
      <c r="H28" s="49">
        <f t="shared" si="1"/>
        <v>19</v>
      </c>
      <c r="I28" s="47" t="s">
        <v>35</v>
      </c>
      <c r="J28" s="48">
        <v>81.1</v>
      </c>
      <c r="K28" s="51">
        <f t="shared" si="2"/>
        <v>19</v>
      </c>
      <c r="L28" s="49"/>
      <c r="M28" s="50" t="s">
        <v>30</v>
      </c>
      <c r="N28" s="48">
        <v>34.7</v>
      </c>
      <c r="O28" s="49">
        <f t="shared" si="3"/>
        <v>18</v>
      </c>
      <c r="P28" s="47" t="s">
        <v>16</v>
      </c>
      <c r="Q28" s="48">
        <v>71.7</v>
      </c>
      <c r="R28" s="49">
        <f t="shared" si="4"/>
        <v>19</v>
      </c>
      <c r="S28" s="47" t="s">
        <v>55</v>
      </c>
      <c r="T28" s="48">
        <v>85</v>
      </c>
      <c r="U28" s="51">
        <f t="shared" si="5"/>
        <v>18</v>
      </c>
      <c r="V28" s="52"/>
      <c r="W28" s="52"/>
    </row>
    <row r="29" spans="1:23" s="2" customFormat="1" ht="18.75" customHeight="1">
      <c r="A29" s="45" t="s">
        <v>70</v>
      </c>
      <c r="B29" s="46">
        <v>1970</v>
      </c>
      <c r="C29" s="47" t="s">
        <v>44</v>
      </c>
      <c r="D29" s="48">
        <v>43.7</v>
      </c>
      <c r="E29" s="49">
        <f t="shared" si="0"/>
        <v>20</v>
      </c>
      <c r="F29" s="47" t="s">
        <v>55</v>
      </c>
      <c r="G29" s="48">
        <v>32.7</v>
      </c>
      <c r="H29" s="49">
        <f t="shared" si="1"/>
        <v>20</v>
      </c>
      <c r="I29" s="47" t="s">
        <v>36</v>
      </c>
      <c r="J29" s="48">
        <v>80.8</v>
      </c>
      <c r="K29" s="51">
        <f t="shared" si="2"/>
        <v>20</v>
      </c>
      <c r="L29" s="49"/>
      <c r="M29" s="50" t="s">
        <v>36</v>
      </c>
      <c r="N29" s="48">
        <v>34.2</v>
      </c>
      <c r="O29" s="49">
        <f t="shared" si="3"/>
        <v>20</v>
      </c>
      <c r="P29" s="47" t="s">
        <v>20</v>
      </c>
      <c r="Q29" s="48">
        <v>71.6</v>
      </c>
      <c r="R29" s="49">
        <f t="shared" si="4"/>
        <v>20</v>
      </c>
      <c r="S29" s="47" t="s">
        <v>46</v>
      </c>
      <c r="T29" s="48">
        <v>84.9</v>
      </c>
      <c r="U29" s="51">
        <f t="shared" si="5"/>
        <v>20</v>
      </c>
      <c r="V29" s="52"/>
      <c r="W29" s="52"/>
    </row>
    <row r="30" spans="1:23" s="2" customFormat="1" ht="22.5" customHeight="1">
      <c r="A30" s="45" t="s">
        <v>71</v>
      </c>
      <c r="B30" s="46">
        <v>1875</v>
      </c>
      <c r="C30" s="47" t="s">
        <v>26</v>
      </c>
      <c r="D30" s="48">
        <v>43.6</v>
      </c>
      <c r="E30" s="49">
        <f t="shared" si="0"/>
        <v>21</v>
      </c>
      <c r="F30" s="47" t="s">
        <v>60</v>
      </c>
      <c r="G30" s="48">
        <v>32.7</v>
      </c>
      <c r="H30" s="49">
        <f t="shared" si="1"/>
        <v>20</v>
      </c>
      <c r="I30" s="47" t="s">
        <v>53</v>
      </c>
      <c r="J30" s="48">
        <v>80.3</v>
      </c>
      <c r="K30" s="51">
        <f t="shared" si="2"/>
        <v>21</v>
      </c>
      <c r="L30" s="49"/>
      <c r="M30" s="50" t="s">
        <v>60</v>
      </c>
      <c r="N30" s="48">
        <v>33.9</v>
      </c>
      <c r="O30" s="49">
        <f t="shared" si="3"/>
        <v>21</v>
      </c>
      <c r="P30" s="47" t="s">
        <v>54</v>
      </c>
      <c r="Q30" s="48">
        <v>71.6</v>
      </c>
      <c r="R30" s="49">
        <f t="shared" si="4"/>
        <v>20</v>
      </c>
      <c r="S30" s="47" t="s">
        <v>20</v>
      </c>
      <c r="T30" s="48">
        <v>84.8</v>
      </c>
      <c r="U30" s="51">
        <f t="shared" si="5"/>
        <v>21</v>
      </c>
      <c r="V30" s="52"/>
      <c r="W30" s="52"/>
    </row>
    <row r="31" spans="1:23" s="2" customFormat="1" ht="18.75" customHeight="1">
      <c r="A31" s="45" t="s">
        <v>72</v>
      </c>
      <c r="B31" s="46">
        <v>3362</v>
      </c>
      <c r="C31" s="47" t="s">
        <v>73</v>
      </c>
      <c r="D31" s="48">
        <v>43.4</v>
      </c>
      <c r="E31" s="49">
        <f t="shared" si="0"/>
        <v>22</v>
      </c>
      <c r="F31" s="47" t="s">
        <v>24</v>
      </c>
      <c r="G31" s="48">
        <v>32.2</v>
      </c>
      <c r="H31" s="49">
        <f t="shared" si="1"/>
        <v>22</v>
      </c>
      <c r="I31" s="47" t="s">
        <v>61</v>
      </c>
      <c r="J31" s="48">
        <v>79.8</v>
      </c>
      <c r="K31" s="51">
        <f t="shared" si="2"/>
        <v>22</v>
      </c>
      <c r="L31" s="49"/>
      <c r="M31" s="50" t="s">
        <v>53</v>
      </c>
      <c r="N31" s="48">
        <v>33.8</v>
      </c>
      <c r="O31" s="49">
        <f t="shared" si="3"/>
        <v>22</v>
      </c>
      <c r="P31" s="47" t="s">
        <v>44</v>
      </c>
      <c r="Q31" s="48">
        <v>71.3</v>
      </c>
      <c r="R31" s="49">
        <f t="shared" si="4"/>
        <v>22</v>
      </c>
      <c r="S31" s="47" t="s">
        <v>60</v>
      </c>
      <c r="T31" s="48">
        <v>84.7</v>
      </c>
      <c r="U31" s="51">
        <f t="shared" si="5"/>
        <v>22</v>
      </c>
      <c r="V31" s="52"/>
      <c r="W31" s="52"/>
    </row>
    <row r="32" spans="1:23" s="2" customFormat="1" ht="18.75" customHeight="1">
      <c r="A32" s="45" t="s">
        <v>74</v>
      </c>
      <c r="B32" s="46">
        <v>6271</v>
      </c>
      <c r="C32" s="47" t="s">
        <v>36</v>
      </c>
      <c r="D32" s="48">
        <v>43.1</v>
      </c>
      <c r="E32" s="49">
        <f t="shared" si="0"/>
        <v>23</v>
      </c>
      <c r="F32" s="47" t="s">
        <v>75</v>
      </c>
      <c r="G32" s="48">
        <v>32</v>
      </c>
      <c r="H32" s="49">
        <f t="shared" si="1"/>
        <v>23</v>
      </c>
      <c r="I32" s="47" t="s">
        <v>60</v>
      </c>
      <c r="J32" s="48">
        <v>79.8</v>
      </c>
      <c r="K32" s="51">
        <f t="shared" si="2"/>
        <v>22</v>
      </c>
      <c r="L32" s="49"/>
      <c r="M32" s="50" t="s">
        <v>73</v>
      </c>
      <c r="N32" s="48">
        <v>33.1</v>
      </c>
      <c r="O32" s="49">
        <f t="shared" si="3"/>
        <v>23</v>
      </c>
      <c r="P32" s="47" t="s">
        <v>51</v>
      </c>
      <c r="Q32" s="48">
        <v>71.2</v>
      </c>
      <c r="R32" s="49">
        <f t="shared" si="4"/>
        <v>23</v>
      </c>
      <c r="S32" s="47" t="s">
        <v>54</v>
      </c>
      <c r="T32" s="48">
        <v>84.6</v>
      </c>
      <c r="U32" s="51">
        <f t="shared" si="5"/>
        <v>23</v>
      </c>
      <c r="V32" s="52"/>
      <c r="W32" s="52"/>
    </row>
    <row r="33" spans="1:23" s="2" customFormat="1" ht="18.75" customHeight="1">
      <c r="A33" s="45" t="s">
        <v>76</v>
      </c>
      <c r="B33" s="46">
        <v>1649</v>
      </c>
      <c r="C33" s="47" t="s">
        <v>62</v>
      </c>
      <c r="D33" s="48">
        <v>43</v>
      </c>
      <c r="E33" s="49">
        <f t="shared" si="0"/>
        <v>24</v>
      </c>
      <c r="F33" s="47" t="s">
        <v>77</v>
      </c>
      <c r="G33" s="48">
        <v>32</v>
      </c>
      <c r="H33" s="49">
        <f t="shared" si="1"/>
        <v>23</v>
      </c>
      <c r="I33" s="47" t="s">
        <v>46</v>
      </c>
      <c r="J33" s="48">
        <v>79.5</v>
      </c>
      <c r="K33" s="51">
        <f t="shared" si="2"/>
        <v>24</v>
      </c>
      <c r="L33" s="49"/>
      <c r="M33" s="50" t="s">
        <v>55</v>
      </c>
      <c r="N33" s="48">
        <v>33</v>
      </c>
      <c r="O33" s="49">
        <f t="shared" si="3"/>
        <v>24</v>
      </c>
      <c r="P33" s="47" t="s">
        <v>58</v>
      </c>
      <c r="Q33" s="48">
        <v>70.8</v>
      </c>
      <c r="R33" s="49">
        <f t="shared" si="4"/>
        <v>24</v>
      </c>
      <c r="S33" s="47" t="s">
        <v>77</v>
      </c>
      <c r="T33" s="48">
        <v>84.3</v>
      </c>
      <c r="U33" s="51">
        <f t="shared" si="5"/>
        <v>24</v>
      </c>
      <c r="V33" s="52"/>
      <c r="W33" s="52"/>
    </row>
    <row r="34" spans="1:23" s="2" customFormat="1" ht="18.75" customHeight="1">
      <c r="A34" s="45" t="s">
        <v>78</v>
      </c>
      <c r="B34" s="46">
        <v>1192</v>
      </c>
      <c r="C34" s="47" t="s">
        <v>48</v>
      </c>
      <c r="D34" s="48">
        <v>42.8</v>
      </c>
      <c r="E34" s="49">
        <f t="shared" si="0"/>
        <v>25</v>
      </c>
      <c r="F34" s="47" t="s">
        <v>37</v>
      </c>
      <c r="G34" s="48">
        <v>31.9</v>
      </c>
      <c r="H34" s="49">
        <f t="shared" si="1"/>
        <v>25</v>
      </c>
      <c r="I34" s="47" t="s">
        <v>58</v>
      </c>
      <c r="J34" s="48">
        <v>79.4</v>
      </c>
      <c r="K34" s="51">
        <f t="shared" si="2"/>
        <v>25</v>
      </c>
      <c r="L34" s="49"/>
      <c r="M34" s="50" t="s">
        <v>40</v>
      </c>
      <c r="N34" s="48">
        <v>32.9</v>
      </c>
      <c r="O34" s="49">
        <f t="shared" si="3"/>
        <v>25</v>
      </c>
      <c r="P34" s="47" t="s">
        <v>73</v>
      </c>
      <c r="Q34" s="48">
        <v>70.7</v>
      </c>
      <c r="R34" s="49">
        <f t="shared" si="4"/>
        <v>25</v>
      </c>
      <c r="S34" s="47" t="s">
        <v>53</v>
      </c>
      <c r="T34" s="48">
        <v>84.1</v>
      </c>
      <c r="U34" s="51">
        <f t="shared" si="5"/>
        <v>25</v>
      </c>
      <c r="V34" s="52"/>
      <c r="W34" s="52"/>
    </row>
    <row r="35" spans="1:23" s="2" customFormat="1" ht="22.5" customHeight="1">
      <c r="A35" s="45" t="s">
        <v>79</v>
      </c>
      <c r="B35" s="46">
        <v>2362</v>
      </c>
      <c r="C35" s="47" t="s">
        <v>29</v>
      </c>
      <c r="D35" s="48">
        <v>42.4</v>
      </c>
      <c r="E35" s="49">
        <f t="shared" si="0"/>
        <v>26</v>
      </c>
      <c r="F35" s="47" t="s">
        <v>43</v>
      </c>
      <c r="G35" s="48">
        <v>31.3</v>
      </c>
      <c r="H35" s="49">
        <f t="shared" si="1"/>
        <v>26</v>
      </c>
      <c r="I35" s="47" t="s">
        <v>54</v>
      </c>
      <c r="J35" s="48">
        <v>79.4</v>
      </c>
      <c r="K35" s="51">
        <f t="shared" si="2"/>
        <v>25</v>
      </c>
      <c r="L35" s="49"/>
      <c r="M35" s="50" t="s">
        <v>48</v>
      </c>
      <c r="N35" s="48">
        <v>32.5</v>
      </c>
      <c r="O35" s="49">
        <f t="shared" si="3"/>
        <v>26</v>
      </c>
      <c r="P35" s="47" t="s">
        <v>53</v>
      </c>
      <c r="Q35" s="48">
        <v>70.1</v>
      </c>
      <c r="R35" s="49">
        <f t="shared" si="4"/>
        <v>26</v>
      </c>
      <c r="S35" s="47" t="s">
        <v>62</v>
      </c>
      <c r="T35" s="48">
        <v>83.7</v>
      </c>
      <c r="U35" s="51">
        <f t="shared" si="5"/>
        <v>26</v>
      </c>
      <c r="V35" s="52"/>
      <c r="W35" s="52"/>
    </row>
    <row r="36" spans="1:23" s="2" customFormat="1" ht="18.75" customHeight="1">
      <c r="A36" s="45" t="s">
        <v>80</v>
      </c>
      <c r="B36" s="46">
        <v>7843</v>
      </c>
      <c r="C36" s="47" t="s">
        <v>81</v>
      </c>
      <c r="D36" s="48">
        <v>42.2</v>
      </c>
      <c r="E36" s="49">
        <f t="shared" si="0"/>
        <v>27</v>
      </c>
      <c r="F36" s="47" t="s">
        <v>48</v>
      </c>
      <c r="G36" s="48">
        <v>30.6</v>
      </c>
      <c r="H36" s="49">
        <f t="shared" si="1"/>
        <v>27</v>
      </c>
      <c r="I36" s="47" t="s">
        <v>82</v>
      </c>
      <c r="J36" s="48">
        <v>78.8</v>
      </c>
      <c r="K36" s="51">
        <f t="shared" si="2"/>
        <v>27</v>
      </c>
      <c r="L36" s="49"/>
      <c r="M36" s="50" t="s">
        <v>62</v>
      </c>
      <c r="N36" s="48">
        <v>32.4</v>
      </c>
      <c r="O36" s="49">
        <f t="shared" si="3"/>
        <v>27</v>
      </c>
      <c r="P36" s="47" t="s">
        <v>60</v>
      </c>
      <c r="Q36" s="48">
        <v>69.9</v>
      </c>
      <c r="R36" s="49">
        <f t="shared" si="4"/>
        <v>27</v>
      </c>
      <c r="S36" s="47" t="s">
        <v>73</v>
      </c>
      <c r="T36" s="48">
        <v>83.4</v>
      </c>
      <c r="U36" s="51">
        <f t="shared" si="5"/>
        <v>27</v>
      </c>
      <c r="V36" s="52"/>
      <c r="W36" s="52"/>
    </row>
    <row r="37" spans="1:23" s="2" customFormat="1" ht="18.75" customHeight="1">
      <c r="A37" s="45" t="s">
        <v>83</v>
      </c>
      <c r="B37" s="46">
        <v>4946</v>
      </c>
      <c r="C37" s="47" t="s">
        <v>58</v>
      </c>
      <c r="D37" s="48">
        <v>41.9</v>
      </c>
      <c r="E37" s="49">
        <f t="shared" si="0"/>
        <v>28</v>
      </c>
      <c r="F37" s="47" t="s">
        <v>44</v>
      </c>
      <c r="G37" s="48">
        <v>30.5</v>
      </c>
      <c r="H37" s="49">
        <f t="shared" si="1"/>
        <v>28</v>
      </c>
      <c r="I37" s="47" t="s">
        <v>47</v>
      </c>
      <c r="J37" s="48">
        <v>77.6</v>
      </c>
      <c r="K37" s="51">
        <f t="shared" si="2"/>
        <v>28</v>
      </c>
      <c r="L37" s="49"/>
      <c r="M37" s="50" t="s">
        <v>57</v>
      </c>
      <c r="N37" s="48">
        <v>32.1</v>
      </c>
      <c r="O37" s="49">
        <f t="shared" si="3"/>
        <v>28</v>
      </c>
      <c r="P37" s="47" t="s">
        <v>40</v>
      </c>
      <c r="Q37" s="48">
        <v>69.6</v>
      </c>
      <c r="R37" s="49">
        <f t="shared" si="4"/>
        <v>28</v>
      </c>
      <c r="S37" s="54" t="s">
        <v>64</v>
      </c>
      <c r="T37" s="55">
        <v>83.1</v>
      </c>
      <c r="U37" s="56">
        <f t="shared" si="5"/>
        <v>28</v>
      </c>
      <c r="V37" s="52"/>
      <c r="W37" s="52"/>
    </row>
    <row r="38" spans="1:23" s="2" customFormat="1" ht="18.75" customHeight="1">
      <c r="A38" s="45" t="s">
        <v>84</v>
      </c>
      <c r="B38" s="46">
        <v>1285</v>
      </c>
      <c r="C38" s="47" t="s">
        <v>85</v>
      </c>
      <c r="D38" s="48">
        <v>39.4</v>
      </c>
      <c r="E38" s="49">
        <f t="shared" si="0"/>
        <v>29</v>
      </c>
      <c r="F38" s="47" t="s">
        <v>86</v>
      </c>
      <c r="G38" s="48">
        <v>30.4</v>
      </c>
      <c r="H38" s="49">
        <f t="shared" si="1"/>
        <v>29</v>
      </c>
      <c r="I38" s="47" t="s">
        <v>57</v>
      </c>
      <c r="J38" s="48">
        <v>77.2</v>
      </c>
      <c r="K38" s="51">
        <f t="shared" si="2"/>
        <v>29</v>
      </c>
      <c r="L38" s="49"/>
      <c r="M38" s="57" t="s">
        <v>64</v>
      </c>
      <c r="N38" s="55">
        <v>32.1</v>
      </c>
      <c r="O38" s="56">
        <f t="shared" si="3"/>
        <v>28</v>
      </c>
      <c r="P38" s="47" t="s">
        <v>57</v>
      </c>
      <c r="Q38" s="48">
        <v>69.4</v>
      </c>
      <c r="R38" s="49">
        <f t="shared" si="4"/>
        <v>29</v>
      </c>
      <c r="S38" s="47" t="s">
        <v>36</v>
      </c>
      <c r="T38" s="48">
        <v>82.6</v>
      </c>
      <c r="U38" s="51">
        <f t="shared" si="5"/>
        <v>29</v>
      </c>
      <c r="V38" s="52"/>
      <c r="W38" s="52"/>
    </row>
    <row r="39" spans="1:23" s="2" customFormat="1" ht="18.75" customHeight="1">
      <c r="A39" s="45" t="s">
        <v>87</v>
      </c>
      <c r="B39" s="46">
        <v>946</v>
      </c>
      <c r="C39" s="47" t="s">
        <v>57</v>
      </c>
      <c r="D39" s="48">
        <v>38.9</v>
      </c>
      <c r="E39" s="49">
        <f t="shared" si="0"/>
        <v>30</v>
      </c>
      <c r="F39" s="47" t="s">
        <v>85</v>
      </c>
      <c r="G39" s="48">
        <v>30</v>
      </c>
      <c r="H39" s="49">
        <f t="shared" si="1"/>
        <v>30</v>
      </c>
      <c r="I39" s="47" t="s">
        <v>75</v>
      </c>
      <c r="J39" s="48">
        <v>77.1</v>
      </c>
      <c r="K39" s="51">
        <f t="shared" si="2"/>
        <v>30</v>
      </c>
      <c r="L39" s="49"/>
      <c r="M39" s="50" t="s">
        <v>58</v>
      </c>
      <c r="N39" s="48">
        <v>31.9</v>
      </c>
      <c r="O39" s="49">
        <f t="shared" si="3"/>
        <v>30</v>
      </c>
      <c r="P39" s="47" t="s">
        <v>61</v>
      </c>
      <c r="Q39" s="48">
        <v>69.3</v>
      </c>
      <c r="R39" s="49">
        <f t="shared" si="4"/>
        <v>30</v>
      </c>
      <c r="S39" s="47" t="s">
        <v>75</v>
      </c>
      <c r="T39" s="48">
        <v>82.2</v>
      </c>
      <c r="U39" s="51">
        <f t="shared" si="5"/>
        <v>30</v>
      </c>
      <c r="V39" s="52"/>
      <c r="W39" s="52"/>
    </row>
    <row r="40" spans="1:23" s="2" customFormat="1" ht="22.5" customHeight="1">
      <c r="A40" s="45" t="s">
        <v>88</v>
      </c>
      <c r="B40" s="46">
        <v>541</v>
      </c>
      <c r="C40" s="47" t="s">
        <v>42</v>
      </c>
      <c r="D40" s="48">
        <v>38.6</v>
      </c>
      <c r="E40" s="49">
        <f t="shared" si="0"/>
        <v>31</v>
      </c>
      <c r="F40" s="47" t="s">
        <v>73</v>
      </c>
      <c r="G40" s="48">
        <v>29.5</v>
      </c>
      <c r="H40" s="49">
        <f t="shared" si="1"/>
        <v>31</v>
      </c>
      <c r="I40" s="47" t="s">
        <v>67</v>
      </c>
      <c r="J40" s="48">
        <v>77.1</v>
      </c>
      <c r="K40" s="51">
        <f t="shared" si="2"/>
        <v>30</v>
      </c>
      <c r="L40" s="49"/>
      <c r="M40" s="50" t="s">
        <v>81</v>
      </c>
      <c r="N40" s="48">
        <v>31.8</v>
      </c>
      <c r="O40" s="49">
        <f t="shared" si="3"/>
        <v>31</v>
      </c>
      <c r="P40" s="47" t="s">
        <v>46</v>
      </c>
      <c r="Q40" s="48">
        <v>69</v>
      </c>
      <c r="R40" s="49">
        <f t="shared" si="4"/>
        <v>31</v>
      </c>
      <c r="S40" s="47" t="s">
        <v>51</v>
      </c>
      <c r="T40" s="48">
        <v>81.9</v>
      </c>
      <c r="U40" s="51">
        <f t="shared" si="5"/>
        <v>31</v>
      </c>
      <c r="V40" s="52"/>
      <c r="W40" s="52"/>
    </row>
    <row r="41" spans="1:23" s="2" customFormat="1" ht="18.75" customHeight="1">
      <c r="A41" s="45" t="s">
        <v>89</v>
      </c>
      <c r="B41" s="46">
        <v>672</v>
      </c>
      <c r="C41" s="47" t="s">
        <v>90</v>
      </c>
      <c r="D41" s="48">
        <v>37.9</v>
      </c>
      <c r="E41" s="49">
        <f t="shared" si="0"/>
        <v>32</v>
      </c>
      <c r="F41" s="47" t="s">
        <v>91</v>
      </c>
      <c r="G41" s="48">
        <v>29.2</v>
      </c>
      <c r="H41" s="49">
        <f t="shared" si="1"/>
        <v>32</v>
      </c>
      <c r="I41" s="47" t="s">
        <v>51</v>
      </c>
      <c r="J41" s="48">
        <v>76.4</v>
      </c>
      <c r="K41" s="51">
        <f t="shared" si="2"/>
        <v>32</v>
      </c>
      <c r="L41" s="49"/>
      <c r="M41" s="50" t="s">
        <v>42</v>
      </c>
      <c r="N41" s="48">
        <v>31.7</v>
      </c>
      <c r="O41" s="49">
        <f t="shared" si="3"/>
        <v>32</v>
      </c>
      <c r="P41" s="47" t="s">
        <v>77</v>
      </c>
      <c r="Q41" s="48">
        <v>69</v>
      </c>
      <c r="R41" s="49">
        <f t="shared" si="4"/>
        <v>31</v>
      </c>
      <c r="S41" s="47" t="s">
        <v>82</v>
      </c>
      <c r="T41" s="48">
        <v>81.7</v>
      </c>
      <c r="U41" s="51">
        <f t="shared" si="5"/>
        <v>32</v>
      </c>
      <c r="V41" s="52"/>
      <c r="W41" s="52"/>
    </row>
    <row r="42" spans="1:23" s="2" customFormat="1" ht="18.75" customHeight="1">
      <c r="A42" s="45" t="s">
        <v>92</v>
      </c>
      <c r="B42" s="46">
        <v>1722</v>
      </c>
      <c r="C42" s="47" t="s">
        <v>77</v>
      </c>
      <c r="D42" s="48">
        <v>37.9</v>
      </c>
      <c r="E42" s="49">
        <f t="shared" si="0"/>
        <v>32</v>
      </c>
      <c r="F42" s="47" t="s">
        <v>33</v>
      </c>
      <c r="G42" s="48">
        <v>29.1</v>
      </c>
      <c r="H42" s="49">
        <f t="shared" si="1"/>
        <v>33</v>
      </c>
      <c r="I42" s="54" t="s">
        <v>64</v>
      </c>
      <c r="J42" s="55">
        <v>76.4</v>
      </c>
      <c r="K42" s="56">
        <f t="shared" si="2"/>
        <v>32</v>
      </c>
      <c r="L42" s="49"/>
      <c r="M42" s="50" t="s">
        <v>86</v>
      </c>
      <c r="N42" s="48">
        <v>31.1</v>
      </c>
      <c r="O42" s="49">
        <f t="shared" si="3"/>
        <v>33</v>
      </c>
      <c r="P42" s="47" t="s">
        <v>32</v>
      </c>
      <c r="Q42" s="48">
        <v>68.4</v>
      </c>
      <c r="R42" s="49">
        <f t="shared" si="4"/>
        <v>33</v>
      </c>
      <c r="S42" s="47" t="s">
        <v>38</v>
      </c>
      <c r="T42" s="53">
        <v>81.7</v>
      </c>
      <c r="U42" s="51">
        <f t="shared" si="5"/>
        <v>32</v>
      </c>
      <c r="V42" s="52"/>
      <c r="W42" s="52"/>
    </row>
    <row r="43" spans="1:23" s="2" customFormat="1" ht="18.75" customHeight="1">
      <c r="A43" s="45" t="s">
        <v>93</v>
      </c>
      <c r="B43" s="46">
        <v>2540</v>
      </c>
      <c r="C43" s="47" t="s">
        <v>82</v>
      </c>
      <c r="D43" s="48">
        <v>37.6</v>
      </c>
      <c r="E43" s="49">
        <f t="shared" si="0"/>
        <v>34</v>
      </c>
      <c r="F43" s="47" t="s">
        <v>53</v>
      </c>
      <c r="G43" s="48">
        <v>28.3</v>
      </c>
      <c r="H43" s="49">
        <f t="shared" si="1"/>
        <v>34</v>
      </c>
      <c r="I43" s="47" t="s">
        <v>77</v>
      </c>
      <c r="J43" s="48">
        <v>76</v>
      </c>
      <c r="K43" s="51">
        <f t="shared" si="2"/>
        <v>34</v>
      </c>
      <c r="L43" s="49"/>
      <c r="M43" s="50" t="s">
        <v>32</v>
      </c>
      <c r="N43" s="48">
        <v>31</v>
      </c>
      <c r="O43" s="49">
        <f t="shared" si="3"/>
        <v>34</v>
      </c>
      <c r="P43" s="47" t="s">
        <v>67</v>
      </c>
      <c r="Q43" s="48">
        <v>68.2</v>
      </c>
      <c r="R43" s="49">
        <f t="shared" si="4"/>
        <v>34</v>
      </c>
      <c r="S43" s="47" t="s">
        <v>67</v>
      </c>
      <c r="T43" s="48">
        <v>81.5</v>
      </c>
      <c r="U43" s="51">
        <f t="shared" si="5"/>
        <v>34</v>
      </c>
      <c r="V43" s="52"/>
      <c r="W43" s="52"/>
    </row>
    <row r="44" spans="1:23" s="2" customFormat="1" ht="18.75" customHeight="1">
      <c r="A44" s="45" t="s">
        <v>94</v>
      </c>
      <c r="B44" s="46">
        <v>1347</v>
      </c>
      <c r="C44" s="47" t="s">
        <v>51</v>
      </c>
      <c r="D44" s="48">
        <v>37.3</v>
      </c>
      <c r="E44" s="49">
        <f t="shared" si="0"/>
        <v>35</v>
      </c>
      <c r="F44" s="47" t="s">
        <v>82</v>
      </c>
      <c r="G44" s="48">
        <v>28.3</v>
      </c>
      <c r="H44" s="49">
        <f t="shared" si="1"/>
        <v>34</v>
      </c>
      <c r="I44" s="47" t="s">
        <v>32</v>
      </c>
      <c r="J44" s="48">
        <v>75.8</v>
      </c>
      <c r="K44" s="51">
        <f t="shared" si="2"/>
        <v>35</v>
      </c>
      <c r="L44" s="49"/>
      <c r="M44" s="50" t="s">
        <v>77</v>
      </c>
      <c r="N44" s="48">
        <v>31</v>
      </c>
      <c r="O44" s="49">
        <f t="shared" si="3"/>
        <v>34</v>
      </c>
      <c r="P44" s="47" t="s">
        <v>42</v>
      </c>
      <c r="Q44" s="48">
        <v>67.7</v>
      </c>
      <c r="R44" s="49">
        <f t="shared" si="4"/>
        <v>35</v>
      </c>
      <c r="S44" s="47" t="s">
        <v>90</v>
      </c>
      <c r="T44" s="48">
        <v>81.5</v>
      </c>
      <c r="U44" s="51">
        <f t="shared" si="5"/>
        <v>34</v>
      </c>
      <c r="V44" s="52"/>
      <c r="W44" s="52"/>
    </row>
    <row r="45" spans="1:23" s="2" customFormat="1" ht="22.5" customHeight="1">
      <c r="A45" s="45" t="s">
        <v>95</v>
      </c>
      <c r="B45" s="46">
        <v>726</v>
      </c>
      <c r="C45" s="47" t="s">
        <v>38</v>
      </c>
      <c r="D45" s="53">
        <v>37.3</v>
      </c>
      <c r="E45" s="49">
        <f t="shared" si="0"/>
        <v>35</v>
      </c>
      <c r="F45" s="47" t="s">
        <v>81</v>
      </c>
      <c r="G45" s="48">
        <v>27.9</v>
      </c>
      <c r="H45" s="49">
        <f t="shared" si="1"/>
        <v>36</v>
      </c>
      <c r="I45" s="47" t="s">
        <v>73</v>
      </c>
      <c r="J45" s="48">
        <v>75.6</v>
      </c>
      <c r="K45" s="51">
        <f t="shared" si="2"/>
        <v>36</v>
      </c>
      <c r="L45" s="49"/>
      <c r="M45" s="50" t="s">
        <v>51</v>
      </c>
      <c r="N45" s="48">
        <v>30.8</v>
      </c>
      <c r="O45" s="49">
        <f t="shared" si="3"/>
        <v>36</v>
      </c>
      <c r="P45" s="47" t="s">
        <v>81</v>
      </c>
      <c r="Q45" s="48">
        <v>67.7</v>
      </c>
      <c r="R45" s="49">
        <f t="shared" si="4"/>
        <v>35</v>
      </c>
      <c r="S45" s="47" t="s">
        <v>85</v>
      </c>
      <c r="T45" s="48">
        <v>81.5</v>
      </c>
      <c r="U45" s="51">
        <f t="shared" si="5"/>
        <v>34</v>
      </c>
      <c r="V45" s="52"/>
      <c r="W45" s="52"/>
    </row>
    <row r="46" spans="1:23" s="2" customFormat="1" ht="18.75" customHeight="1">
      <c r="A46" s="45" t="s">
        <v>96</v>
      </c>
      <c r="B46" s="46">
        <v>904</v>
      </c>
      <c r="C46" s="47" t="s">
        <v>91</v>
      </c>
      <c r="D46" s="48">
        <v>37.1</v>
      </c>
      <c r="E46" s="49">
        <f t="shared" si="0"/>
        <v>37</v>
      </c>
      <c r="F46" s="47" t="s">
        <v>58</v>
      </c>
      <c r="G46" s="48">
        <v>27.8</v>
      </c>
      <c r="H46" s="49">
        <f t="shared" si="1"/>
        <v>37</v>
      </c>
      <c r="I46" s="47" t="s">
        <v>42</v>
      </c>
      <c r="J46" s="48">
        <v>75.1</v>
      </c>
      <c r="K46" s="51">
        <f t="shared" si="2"/>
        <v>37</v>
      </c>
      <c r="L46" s="49"/>
      <c r="M46" s="50" t="s">
        <v>38</v>
      </c>
      <c r="N46" s="53">
        <v>30.8</v>
      </c>
      <c r="O46" s="49">
        <f t="shared" si="3"/>
        <v>36</v>
      </c>
      <c r="P46" s="47" t="s">
        <v>85</v>
      </c>
      <c r="Q46" s="48">
        <v>67.4</v>
      </c>
      <c r="R46" s="49">
        <f t="shared" si="4"/>
        <v>37</v>
      </c>
      <c r="S46" s="47" t="s">
        <v>40</v>
      </c>
      <c r="T46" s="48">
        <v>81.5</v>
      </c>
      <c r="U46" s="51">
        <f t="shared" si="5"/>
        <v>34</v>
      </c>
      <c r="V46" s="52"/>
      <c r="W46" s="52"/>
    </row>
    <row r="47" spans="1:23" s="2" customFormat="1" ht="18.75" customHeight="1">
      <c r="A47" s="45" t="s">
        <v>97</v>
      </c>
      <c r="B47" s="46">
        <v>1320</v>
      </c>
      <c r="C47" s="47" t="s">
        <v>32</v>
      </c>
      <c r="D47" s="48">
        <v>36.5</v>
      </c>
      <c r="E47" s="49">
        <f t="shared" si="0"/>
        <v>38</v>
      </c>
      <c r="F47" s="47" t="s">
        <v>90</v>
      </c>
      <c r="G47" s="48">
        <v>27.8</v>
      </c>
      <c r="H47" s="49">
        <f t="shared" si="1"/>
        <v>37</v>
      </c>
      <c r="I47" s="47" t="s">
        <v>40</v>
      </c>
      <c r="J47" s="48">
        <v>75</v>
      </c>
      <c r="K47" s="51">
        <f t="shared" si="2"/>
        <v>38</v>
      </c>
      <c r="L47" s="49"/>
      <c r="M47" s="50" t="s">
        <v>47</v>
      </c>
      <c r="N47" s="48">
        <v>30.7</v>
      </c>
      <c r="O47" s="49">
        <f t="shared" si="3"/>
        <v>38</v>
      </c>
      <c r="P47" s="47" t="s">
        <v>62</v>
      </c>
      <c r="Q47" s="48">
        <v>67.2</v>
      </c>
      <c r="R47" s="49">
        <f t="shared" si="4"/>
        <v>38</v>
      </c>
      <c r="S47" s="47" t="s">
        <v>42</v>
      </c>
      <c r="T47" s="48">
        <v>81.3</v>
      </c>
      <c r="U47" s="51">
        <f t="shared" si="5"/>
        <v>38</v>
      </c>
      <c r="V47" s="52"/>
      <c r="W47" s="52"/>
    </row>
    <row r="48" spans="1:23" s="2" customFormat="1" ht="18.75" customHeight="1">
      <c r="A48" s="45" t="s">
        <v>98</v>
      </c>
      <c r="B48" s="46">
        <v>717</v>
      </c>
      <c r="C48" s="47" t="s">
        <v>67</v>
      </c>
      <c r="D48" s="48">
        <v>36.1</v>
      </c>
      <c r="E48" s="49">
        <f t="shared" si="0"/>
        <v>39</v>
      </c>
      <c r="F48" s="47" t="s">
        <v>27</v>
      </c>
      <c r="G48" s="48">
        <v>27.7</v>
      </c>
      <c r="H48" s="49">
        <f t="shared" si="1"/>
        <v>39</v>
      </c>
      <c r="I48" s="47" t="s">
        <v>85</v>
      </c>
      <c r="J48" s="48">
        <v>74.4</v>
      </c>
      <c r="K48" s="51">
        <f t="shared" si="2"/>
        <v>39</v>
      </c>
      <c r="L48" s="49"/>
      <c r="M48" s="50" t="s">
        <v>91</v>
      </c>
      <c r="N48" s="48">
        <v>30.7</v>
      </c>
      <c r="O48" s="49">
        <f t="shared" si="3"/>
        <v>38</v>
      </c>
      <c r="P48" s="47" t="s">
        <v>90</v>
      </c>
      <c r="Q48" s="48">
        <v>67.1</v>
      </c>
      <c r="R48" s="49">
        <f t="shared" si="4"/>
        <v>39</v>
      </c>
      <c r="S48" s="47" t="s">
        <v>57</v>
      </c>
      <c r="T48" s="48">
        <v>81.3</v>
      </c>
      <c r="U48" s="51">
        <f t="shared" si="5"/>
        <v>38</v>
      </c>
      <c r="V48" s="52"/>
      <c r="W48" s="52"/>
    </row>
    <row r="49" spans="1:23" s="2" customFormat="1" ht="18.75" customHeight="1">
      <c r="A49" s="45" t="s">
        <v>99</v>
      </c>
      <c r="B49" s="46">
        <v>4436</v>
      </c>
      <c r="C49" s="47" t="s">
        <v>40</v>
      </c>
      <c r="D49" s="48">
        <v>36.1</v>
      </c>
      <c r="E49" s="49">
        <f t="shared" si="0"/>
        <v>39</v>
      </c>
      <c r="F49" s="47" t="s">
        <v>30</v>
      </c>
      <c r="G49" s="48">
        <v>27.4</v>
      </c>
      <c r="H49" s="49">
        <f t="shared" si="1"/>
        <v>40</v>
      </c>
      <c r="I49" s="47" t="s">
        <v>81</v>
      </c>
      <c r="J49" s="48">
        <v>73.6</v>
      </c>
      <c r="K49" s="51">
        <f t="shared" si="2"/>
        <v>40</v>
      </c>
      <c r="L49" s="49"/>
      <c r="M49" s="50" t="s">
        <v>85</v>
      </c>
      <c r="N49" s="48">
        <v>30.3</v>
      </c>
      <c r="O49" s="49">
        <f t="shared" si="3"/>
        <v>40</v>
      </c>
      <c r="P49" s="47" t="s">
        <v>36</v>
      </c>
      <c r="Q49" s="48">
        <v>66.8</v>
      </c>
      <c r="R49" s="49">
        <f t="shared" si="4"/>
        <v>40</v>
      </c>
      <c r="S49" s="47" t="s">
        <v>47</v>
      </c>
      <c r="T49" s="48">
        <v>80.8</v>
      </c>
      <c r="U49" s="51">
        <f t="shared" si="5"/>
        <v>40</v>
      </c>
      <c r="V49" s="52"/>
      <c r="W49" s="52"/>
    </row>
    <row r="50" spans="1:23" s="2" customFormat="1" ht="22.5" customHeight="1">
      <c r="A50" s="45" t="s">
        <v>100</v>
      </c>
      <c r="B50" s="46">
        <v>762</v>
      </c>
      <c r="C50" s="54" t="s">
        <v>64</v>
      </c>
      <c r="D50" s="55">
        <v>36.1</v>
      </c>
      <c r="E50" s="56">
        <f t="shared" si="0"/>
        <v>39</v>
      </c>
      <c r="F50" s="47" t="s">
        <v>17</v>
      </c>
      <c r="G50" s="48">
        <v>26.7</v>
      </c>
      <c r="H50" s="49">
        <f t="shared" si="1"/>
        <v>41</v>
      </c>
      <c r="I50" s="47" t="s">
        <v>90</v>
      </c>
      <c r="J50" s="48">
        <v>72.6</v>
      </c>
      <c r="K50" s="51">
        <f t="shared" si="2"/>
        <v>41</v>
      </c>
      <c r="L50" s="49"/>
      <c r="M50" s="50" t="s">
        <v>67</v>
      </c>
      <c r="N50" s="48">
        <v>30.2</v>
      </c>
      <c r="O50" s="49">
        <f t="shared" si="3"/>
        <v>41</v>
      </c>
      <c r="P50" s="47" t="s">
        <v>91</v>
      </c>
      <c r="Q50" s="48">
        <v>66.7</v>
      </c>
      <c r="R50" s="49">
        <f t="shared" si="4"/>
        <v>41</v>
      </c>
      <c r="S50" s="47" t="s">
        <v>32</v>
      </c>
      <c r="T50" s="48">
        <v>80.8</v>
      </c>
      <c r="U50" s="51">
        <f t="shared" si="5"/>
        <v>40</v>
      </c>
      <c r="V50" s="52"/>
      <c r="W50" s="52"/>
    </row>
    <row r="51" spans="1:23" s="2" customFormat="1" ht="18.75" customHeight="1">
      <c r="A51" s="45" t="s">
        <v>101</v>
      </c>
      <c r="B51" s="46">
        <v>1315</v>
      </c>
      <c r="C51" s="47" t="s">
        <v>86</v>
      </c>
      <c r="D51" s="48">
        <v>35.3</v>
      </c>
      <c r="E51" s="49">
        <f t="shared" si="0"/>
        <v>42</v>
      </c>
      <c r="F51" s="47" t="s">
        <v>102</v>
      </c>
      <c r="G51" s="48">
        <v>26.1</v>
      </c>
      <c r="H51" s="49">
        <f t="shared" si="1"/>
        <v>42</v>
      </c>
      <c r="I51" s="47" t="s">
        <v>16</v>
      </c>
      <c r="J51" s="48">
        <v>71.5</v>
      </c>
      <c r="K51" s="51">
        <f t="shared" si="2"/>
        <v>42</v>
      </c>
      <c r="L51" s="49"/>
      <c r="M51" s="50" t="s">
        <v>90</v>
      </c>
      <c r="N51" s="48">
        <v>30.1</v>
      </c>
      <c r="O51" s="49">
        <f t="shared" si="3"/>
        <v>42</v>
      </c>
      <c r="P51" s="47" t="s">
        <v>75</v>
      </c>
      <c r="Q51" s="48">
        <v>65.3</v>
      </c>
      <c r="R51" s="49">
        <f t="shared" si="4"/>
        <v>42</v>
      </c>
      <c r="S51" s="47" t="s">
        <v>81</v>
      </c>
      <c r="T51" s="48">
        <v>80.1</v>
      </c>
      <c r="U51" s="51">
        <f t="shared" si="5"/>
        <v>42</v>
      </c>
      <c r="V51" s="52"/>
      <c r="W51" s="52"/>
    </row>
    <row r="52" spans="1:23" s="2" customFormat="1" ht="18.75" customHeight="1">
      <c r="A52" s="45" t="s">
        <v>103</v>
      </c>
      <c r="B52" s="46">
        <v>1627</v>
      </c>
      <c r="C52" s="47" t="s">
        <v>75</v>
      </c>
      <c r="D52" s="48">
        <v>35.2</v>
      </c>
      <c r="E52" s="49">
        <f t="shared" si="0"/>
        <v>43</v>
      </c>
      <c r="F52" s="47" t="s">
        <v>38</v>
      </c>
      <c r="G52" s="53">
        <v>26</v>
      </c>
      <c r="H52" s="49">
        <f t="shared" si="1"/>
        <v>43</v>
      </c>
      <c r="I52" s="47" t="s">
        <v>91</v>
      </c>
      <c r="J52" s="48">
        <v>71</v>
      </c>
      <c r="K52" s="51">
        <f t="shared" si="2"/>
        <v>43</v>
      </c>
      <c r="L52" s="49"/>
      <c r="M52" s="50" t="s">
        <v>16</v>
      </c>
      <c r="N52" s="48">
        <v>29.7</v>
      </c>
      <c r="O52" s="49">
        <f t="shared" si="3"/>
        <v>43</v>
      </c>
      <c r="P52" s="47" t="s">
        <v>86</v>
      </c>
      <c r="Q52" s="48">
        <v>64.9</v>
      </c>
      <c r="R52" s="49">
        <f t="shared" si="4"/>
        <v>43</v>
      </c>
      <c r="S52" s="47" t="s">
        <v>16</v>
      </c>
      <c r="T52" s="48">
        <v>79.5</v>
      </c>
      <c r="U52" s="51">
        <f t="shared" si="5"/>
        <v>43</v>
      </c>
      <c r="V52" s="52"/>
      <c r="W52" s="52"/>
    </row>
    <row r="53" spans="1:23" s="2" customFormat="1" ht="18.75" customHeight="1">
      <c r="A53" s="45" t="s">
        <v>104</v>
      </c>
      <c r="B53" s="46">
        <v>1075</v>
      </c>
      <c r="C53" s="47" t="s">
        <v>47</v>
      </c>
      <c r="D53" s="48">
        <v>35.2</v>
      </c>
      <c r="E53" s="49">
        <f t="shared" si="0"/>
        <v>43</v>
      </c>
      <c r="F53" s="47" t="s">
        <v>22</v>
      </c>
      <c r="G53" s="48">
        <v>25.7</v>
      </c>
      <c r="H53" s="49">
        <f t="shared" si="1"/>
        <v>44</v>
      </c>
      <c r="I53" s="47" t="s">
        <v>86</v>
      </c>
      <c r="J53" s="48">
        <v>70.9</v>
      </c>
      <c r="K53" s="51">
        <f t="shared" si="2"/>
        <v>44</v>
      </c>
      <c r="L53" s="49"/>
      <c r="M53" s="50" t="s">
        <v>82</v>
      </c>
      <c r="N53" s="48">
        <v>29.6</v>
      </c>
      <c r="O53" s="49">
        <f t="shared" si="3"/>
        <v>44</v>
      </c>
      <c r="P53" s="47" t="s">
        <v>82</v>
      </c>
      <c r="Q53" s="48">
        <v>64.7</v>
      </c>
      <c r="R53" s="49">
        <f t="shared" si="4"/>
        <v>44</v>
      </c>
      <c r="S53" s="47" t="s">
        <v>86</v>
      </c>
      <c r="T53" s="48">
        <v>79.4</v>
      </c>
      <c r="U53" s="51">
        <f t="shared" si="5"/>
        <v>44</v>
      </c>
      <c r="V53" s="52"/>
      <c r="W53" s="52"/>
    </row>
    <row r="54" spans="1:23" s="2" customFormat="1" ht="18.75" customHeight="1">
      <c r="A54" s="58" t="s">
        <v>105</v>
      </c>
      <c r="B54" s="46">
        <v>1022</v>
      </c>
      <c r="C54" s="47" t="s">
        <v>16</v>
      </c>
      <c r="D54" s="48">
        <v>34.8</v>
      </c>
      <c r="E54" s="49">
        <f t="shared" si="0"/>
        <v>45</v>
      </c>
      <c r="F54" s="47" t="s">
        <v>19</v>
      </c>
      <c r="G54" s="48">
        <v>23.3</v>
      </c>
      <c r="H54" s="49">
        <f t="shared" si="1"/>
        <v>45</v>
      </c>
      <c r="I54" s="47" t="s">
        <v>69</v>
      </c>
      <c r="J54" s="48">
        <v>70.8</v>
      </c>
      <c r="K54" s="51">
        <f t="shared" si="2"/>
        <v>45</v>
      </c>
      <c r="L54" s="49"/>
      <c r="M54" s="50" t="s">
        <v>75</v>
      </c>
      <c r="N54" s="48">
        <v>27</v>
      </c>
      <c r="O54" s="49">
        <f t="shared" si="3"/>
        <v>45</v>
      </c>
      <c r="P54" s="47" t="s">
        <v>47</v>
      </c>
      <c r="Q54" s="48">
        <v>64.4</v>
      </c>
      <c r="R54" s="49">
        <f t="shared" si="4"/>
        <v>45</v>
      </c>
      <c r="S54" s="47" t="s">
        <v>91</v>
      </c>
      <c r="T54" s="48">
        <v>78.7</v>
      </c>
      <c r="U54" s="51">
        <f t="shared" si="5"/>
        <v>45</v>
      </c>
      <c r="V54" s="52"/>
      <c r="W54" s="52"/>
    </row>
    <row r="55" spans="1:23" s="2" customFormat="1" ht="22.5" customHeight="1">
      <c r="A55" s="45" t="s">
        <v>106</v>
      </c>
      <c r="B55" s="46">
        <v>1559</v>
      </c>
      <c r="C55" s="47" t="s">
        <v>69</v>
      </c>
      <c r="D55" s="48">
        <v>33.6</v>
      </c>
      <c r="E55" s="49">
        <f t="shared" si="0"/>
        <v>46</v>
      </c>
      <c r="F55" s="47" t="s">
        <v>15</v>
      </c>
      <c r="G55" s="48">
        <v>22.7</v>
      </c>
      <c r="H55" s="49">
        <f t="shared" si="1"/>
        <v>46</v>
      </c>
      <c r="I55" s="47" t="s">
        <v>102</v>
      </c>
      <c r="J55" s="48">
        <v>67.7</v>
      </c>
      <c r="K55" s="51">
        <f t="shared" si="2"/>
        <v>46</v>
      </c>
      <c r="L55" s="49"/>
      <c r="M55" s="50" t="s">
        <v>69</v>
      </c>
      <c r="N55" s="48">
        <v>26.4</v>
      </c>
      <c r="O55" s="49">
        <f t="shared" si="3"/>
        <v>46</v>
      </c>
      <c r="P55" s="47" t="s">
        <v>69</v>
      </c>
      <c r="Q55" s="48">
        <v>64.2</v>
      </c>
      <c r="R55" s="49">
        <f t="shared" si="4"/>
        <v>46</v>
      </c>
      <c r="S55" s="47" t="s">
        <v>69</v>
      </c>
      <c r="T55" s="48">
        <v>77.5</v>
      </c>
      <c r="U55" s="51">
        <f t="shared" si="5"/>
        <v>46</v>
      </c>
      <c r="V55" s="52"/>
      <c r="W55" s="52"/>
    </row>
    <row r="56" spans="1:23" s="67" customFormat="1" ht="24" customHeight="1">
      <c r="A56" s="59" t="s">
        <v>107</v>
      </c>
      <c r="B56" s="60">
        <v>1128</v>
      </c>
      <c r="C56" s="61" t="s">
        <v>102</v>
      </c>
      <c r="D56" s="62">
        <v>31.5</v>
      </c>
      <c r="E56" s="63">
        <f t="shared" si="0"/>
        <v>47</v>
      </c>
      <c r="F56" s="61" t="s">
        <v>35</v>
      </c>
      <c r="G56" s="62">
        <v>21.7</v>
      </c>
      <c r="H56" s="63">
        <f t="shared" si="1"/>
        <v>47</v>
      </c>
      <c r="I56" s="61" t="s">
        <v>38</v>
      </c>
      <c r="J56" s="62">
        <v>60.3</v>
      </c>
      <c r="K56" s="65">
        <f t="shared" si="2"/>
        <v>47</v>
      </c>
      <c r="L56" s="63"/>
      <c r="M56" s="64" t="s">
        <v>102</v>
      </c>
      <c r="N56" s="62">
        <v>22.2</v>
      </c>
      <c r="O56" s="63">
        <f t="shared" si="3"/>
        <v>47</v>
      </c>
      <c r="P56" s="61" t="s">
        <v>102</v>
      </c>
      <c r="Q56" s="62">
        <v>60.1</v>
      </c>
      <c r="R56" s="63">
        <f t="shared" si="4"/>
        <v>47</v>
      </c>
      <c r="S56" s="61" t="s">
        <v>102</v>
      </c>
      <c r="T56" s="62">
        <v>77.2</v>
      </c>
      <c r="U56" s="65">
        <f t="shared" si="5"/>
        <v>47</v>
      </c>
      <c r="V56" s="66"/>
      <c r="W56" s="66"/>
    </row>
    <row r="57" spans="1:23" ht="13.5">
      <c r="A57" s="4"/>
      <c r="B57" s="4"/>
      <c r="D57" s="4"/>
      <c r="E57" s="68"/>
      <c r="G57" s="4"/>
      <c r="H57" s="4"/>
      <c r="J57" s="4"/>
      <c r="N57" s="4"/>
      <c r="O57" s="4"/>
      <c r="Q57" s="4"/>
      <c r="R57" s="4"/>
      <c r="T57" s="4"/>
      <c r="U57" s="4"/>
      <c r="V57" s="4"/>
      <c r="W57" s="4"/>
    </row>
  </sheetData>
  <mergeCells count="10">
    <mergeCell ref="S5:U5"/>
    <mergeCell ref="G1:K1"/>
    <mergeCell ref="M1:P1"/>
    <mergeCell ref="A3:A8"/>
    <mergeCell ref="B4:B5"/>
    <mergeCell ref="C5:E5"/>
    <mergeCell ref="F5:H5"/>
    <mergeCell ref="I5:K5"/>
    <mergeCell ref="M5:O5"/>
    <mergeCell ref="P5:R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宮崎県庁</cp:lastModifiedBy>
  <dcterms:created xsi:type="dcterms:W3CDTF">2002-08-14T23:24:09Z</dcterms:created>
  <dcterms:modified xsi:type="dcterms:W3CDTF">2002-08-14T23:25:43Z</dcterms:modified>
  <cp:category/>
  <cp:version/>
  <cp:contentType/>
  <cp:contentStatus/>
</cp:coreProperties>
</file>