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95" tabRatio="602" activeTab="0"/>
  </bookViews>
  <sheets>
    <sheet name="表３" sheetId="1" r:id="rId1"/>
  </sheets>
  <definedNames>
    <definedName name="_xlnm.Print_Area" localSheetId="0">'表３'!$B$2:$P$46</definedName>
  </definedNames>
  <calcPr fullCalcOnLoad="1"/>
</workbook>
</file>

<file path=xl/sharedStrings.xml><?xml version="1.0" encoding="utf-8"?>
<sst xmlns="http://schemas.openxmlformats.org/spreadsheetml/2006/main" count="112" uniqueCount="68">
  <si>
    <t>年</t>
  </si>
  <si>
    <t>高等学校等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</si>
  <si>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</si>
  <si>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</si>
  <si>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</si>
  <si>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</si>
  <si>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</si>
  <si>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</si>
  <si>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</si>
  <si>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</si>
  <si>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</si>
  <si>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</si>
  <si>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</si>
  <si>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５８</t>
  </si>
  <si>
    <t>５９</t>
  </si>
  <si>
    <t>６０</t>
  </si>
  <si>
    <t>６１</t>
  </si>
  <si>
    <t>６２</t>
  </si>
  <si>
    <t>６３</t>
  </si>
  <si>
    <t>専修学校</t>
  </si>
  <si>
    <t>専修学校（一</t>
  </si>
  <si>
    <t>公共職業能力</t>
  </si>
  <si>
    <t>左記</t>
  </si>
  <si>
    <t>（高等課程）</t>
  </si>
  <si>
    <t>般課程）等</t>
  </si>
  <si>
    <t>開発施設等</t>
  </si>
  <si>
    <t>以外</t>
  </si>
  <si>
    <t>入学者</t>
  </si>
  <si>
    <t>入学者</t>
  </si>
  <si>
    <t>率</t>
  </si>
  <si>
    <t>の者</t>
  </si>
  <si>
    <t>C/T</t>
  </si>
  <si>
    <t>Ｄ</t>
  </si>
  <si>
    <t>D/T</t>
  </si>
  <si>
    <t>E/T</t>
  </si>
  <si>
    <t>F/E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</si>
  <si>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</si>
  <si>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</si>
  <si>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</si>
  <si>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</si>
  <si>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</si>
  <si>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</si>
  <si>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</si>
  <si>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</si>
  <si>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</si>
  <si>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</si>
  <si>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</si>
  <si>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</si>
  <si>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１２</t>
  </si>
  <si>
    <t>表３－２　卒業後の状況（中等教育学校前期課程）</t>
  </si>
  <si>
    <t>注）　Ａ　高等学校等進学者：高等学校の本科（全日制、定時制及び通信制）及び別科、</t>
  </si>
  <si>
    <t>進学者</t>
  </si>
  <si>
    <t>就　　職　　者</t>
  </si>
  <si>
    <t>Ｅ</t>
  </si>
  <si>
    <t>就職者　Ｆ</t>
  </si>
  <si>
    <t>　　　　高等専門学校、盲・聾・養護学校高等部の本科及び別科への進学者。</t>
  </si>
  <si>
    <t>　　　Ｂ　専修学校（高等課程）進学者：中学校卒業程度を入学資格とする課程への進学者。</t>
  </si>
  <si>
    <t>　　　　　平成３年分より「専修学校等入学者」から区分した。</t>
  </si>
  <si>
    <t>　　　Ｃ　専修学校（一般課程）等入学者：専修学校の一般課程、各種学校(予備校等）等への</t>
  </si>
  <si>
    <t>　　　　入学者。</t>
  </si>
  <si>
    <t>　　　Ｄ　公共職業能力開発施設等入学者：平成１１年分より「専修学校（一般課程）等入学者」</t>
  </si>
  <si>
    <t>　　　　から区分した。</t>
  </si>
  <si>
    <t>　　　Ｅ　就職者：上記Ａ、Ｂ、Ｃ、Ｄのうち就職している者の数を含む。</t>
  </si>
  <si>
    <t>１３</t>
  </si>
  <si>
    <t>１３</t>
  </si>
  <si>
    <t>表３－１　卒業後の状況（中学校）</t>
  </si>
  <si>
    <t>１４</t>
  </si>
  <si>
    <t>　　　　　（単位：人、％）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</si>
</sst>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176" fontId="0" fillId="0" borderId="0" xfId="0" applyAlignment="1">
      <alignment/>
    </xf>
    <xf numFmtId="176" fontId="0" fillId="0" borderId="0" xfId="0" applyAlignment="1" applyProtection="1">
      <alignment horizontal="left"/>
      <protection/>
    </xf>
    <xf numFmtId="176" fontId="0" fillId="0" borderId="0" xfId="0" applyBorder="1" applyAlignment="1">
      <alignment/>
    </xf>
    <xf numFmtId="176" fontId="0" fillId="0" borderId="0" xfId="0" applyAlignment="1" applyProtection="1">
      <alignment/>
      <protection/>
    </xf>
    <xf numFmtId="176" fontId="4" fillId="0" borderId="0" xfId="0" applyFont="1" applyAlignment="1">
      <alignment/>
    </xf>
    <xf numFmtId="176" fontId="4" fillId="0" borderId="1" xfId="0" applyFont="1" applyBorder="1" applyAlignment="1" applyProtection="1">
      <alignment horizontal="left"/>
      <protection/>
    </xf>
    <xf numFmtId="176" fontId="4" fillId="0" borderId="1" xfId="0" applyFont="1" applyBorder="1" applyAlignment="1">
      <alignment/>
    </xf>
    <xf numFmtId="176" fontId="5" fillId="0" borderId="2" xfId="0" applyFont="1" applyBorder="1" applyAlignment="1">
      <alignment/>
    </xf>
    <xf numFmtId="37" fontId="4" fillId="0" borderId="2" xfId="0" applyNumberFormat="1" applyFont="1" applyBorder="1" applyAlignment="1" applyProtection="1">
      <alignment/>
      <protection/>
    </xf>
    <xf numFmtId="178" fontId="4" fillId="0" borderId="2" xfId="0" applyNumberFormat="1" applyFont="1" applyBorder="1" applyAlignment="1" applyProtection="1">
      <alignment/>
      <protection/>
    </xf>
    <xf numFmtId="176" fontId="5" fillId="0" borderId="2" xfId="0" applyFont="1" applyBorder="1" applyAlignment="1" applyProtection="1">
      <alignment horizontal="left"/>
      <protection/>
    </xf>
    <xf numFmtId="176" fontId="5" fillId="0" borderId="0" xfId="0" applyFont="1" applyBorder="1" applyAlignment="1">
      <alignment/>
    </xf>
    <xf numFmtId="178" fontId="4" fillId="0" borderId="3" xfId="0" applyNumberFormat="1" applyFont="1" applyBorder="1" applyAlignment="1" applyProtection="1">
      <alignment/>
      <protection/>
    </xf>
    <xf numFmtId="178" fontId="4" fillId="0" borderId="4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4" fillId="0" borderId="1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 locked="0"/>
    </xf>
    <xf numFmtId="176" fontId="4" fillId="0" borderId="0" xfId="0" applyFont="1" applyBorder="1" applyAlignment="1">
      <alignment/>
    </xf>
    <xf numFmtId="1" fontId="4" fillId="0" borderId="2" xfId="0" applyNumberFormat="1" applyFont="1" applyBorder="1" applyAlignment="1" applyProtection="1" quotePrefix="1">
      <alignment horizontal="center"/>
      <protection/>
    </xf>
    <xf numFmtId="1" fontId="4" fillId="0" borderId="2" xfId="0" applyNumberFormat="1" applyFont="1" applyBorder="1" applyAlignment="1" applyProtection="1">
      <alignment horizontal="center"/>
      <protection/>
    </xf>
    <xf numFmtId="1" fontId="4" fillId="0" borderId="2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41" fontId="4" fillId="0" borderId="0" xfId="0" applyNumberFormat="1" applyFont="1" applyAlignment="1">
      <alignment/>
    </xf>
    <xf numFmtId="38" fontId="4" fillId="0" borderId="0" xfId="17" applyFont="1" applyBorder="1" applyAlignment="1" applyProtection="1">
      <alignment/>
      <protection/>
    </xf>
    <xf numFmtId="178" fontId="4" fillId="0" borderId="2" xfId="0" applyNumberFormat="1" applyFont="1" applyBorder="1" applyAlignment="1">
      <alignment/>
    </xf>
    <xf numFmtId="38" fontId="4" fillId="0" borderId="2" xfId="17" applyFont="1" applyBorder="1" applyAlignment="1" applyProtection="1">
      <alignment/>
      <protection/>
    </xf>
    <xf numFmtId="38" fontId="4" fillId="0" borderId="2" xfId="17" applyFont="1" applyBorder="1" applyAlignment="1">
      <alignment/>
    </xf>
    <xf numFmtId="38" fontId="4" fillId="0" borderId="2" xfId="17" applyFont="1" applyBorder="1" applyAlignment="1" applyProtection="1">
      <alignment horizontal="right"/>
      <protection/>
    </xf>
    <xf numFmtId="38" fontId="4" fillId="0" borderId="3" xfId="17" applyFont="1" applyBorder="1" applyAlignment="1" applyProtection="1">
      <alignment/>
      <protection/>
    </xf>
    <xf numFmtId="38" fontId="4" fillId="0" borderId="3" xfId="17" applyFont="1" applyBorder="1" applyAlignment="1" applyProtection="1">
      <alignment/>
      <protection locked="0"/>
    </xf>
    <xf numFmtId="38" fontId="4" fillId="0" borderId="4" xfId="17" applyFont="1" applyBorder="1" applyAlignment="1" applyProtection="1">
      <alignment/>
      <protection locked="0"/>
    </xf>
    <xf numFmtId="1" fontId="4" fillId="0" borderId="4" xfId="0" applyNumberFormat="1" applyFont="1" applyBorder="1" applyAlignment="1" quotePrefix="1">
      <alignment horizontal="center"/>
    </xf>
    <xf numFmtId="38" fontId="4" fillId="0" borderId="4" xfId="17" applyFont="1" applyBorder="1" applyAlignment="1" applyProtection="1">
      <alignment/>
      <protection/>
    </xf>
    <xf numFmtId="38" fontId="4" fillId="0" borderId="4" xfId="17" applyFont="1" applyBorder="1" applyAlignment="1" applyProtection="1">
      <alignment horizontal="right"/>
      <protection/>
    </xf>
    <xf numFmtId="1" fontId="4" fillId="0" borderId="5" xfId="0" applyNumberFormat="1" applyFont="1" applyBorder="1" applyAlignment="1" quotePrefix="1">
      <alignment horizontal="center"/>
    </xf>
    <xf numFmtId="38" fontId="4" fillId="0" borderId="5" xfId="17" applyFont="1" applyBorder="1" applyAlignment="1" applyProtection="1">
      <alignment/>
      <protection/>
    </xf>
    <xf numFmtId="178" fontId="4" fillId="0" borderId="5" xfId="0" applyNumberFormat="1" applyFont="1" applyBorder="1" applyAlignment="1" applyProtection="1">
      <alignment/>
      <protection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3" xfId="0" applyNumberFormat="1" applyBorder="1" applyAlignment="1">
      <alignment/>
    </xf>
    <xf numFmtId="1" fontId="4" fillId="0" borderId="3" xfId="0" applyNumberFormat="1" applyFont="1" applyBorder="1" applyAlignment="1" quotePrefix="1">
      <alignment horizontal="center"/>
    </xf>
    <xf numFmtId="38" fontId="4" fillId="0" borderId="3" xfId="17" applyFont="1" applyBorder="1" applyAlignment="1" applyProtection="1">
      <alignment horizontal="right"/>
      <protection/>
    </xf>
    <xf numFmtId="38" fontId="4" fillId="0" borderId="0" xfId="17" applyFont="1" applyBorder="1" applyAlignment="1" applyProtection="1">
      <alignment horizontal="right"/>
      <protection/>
    </xf>
    <xf numFmtId="38" fontId="4" fillId="0" borderId="0" xfId="17" applyFont="1" applyBorder="1" applyAlignment="1" applyProtection="1">
      <alignment/>
      <protection locked="0"/>
    </xf>
    <xf numFmtId="41" fontId="5" fillId="0" borderId="2" xfId="0" applyNumberFormat="1" applyFont="1" applyBorder="1" applyAlignment="1" applyProtection="1">
      <alignment horizontal="left" vertical="center"/>
      <protection/>
    </xf>
    <xf numFmtId="176" fontId="5" fillId="0" borderId="2" xfId="0" applyFont="1" applyBorder="1" applyAlignment="1">
      <alignment vertical="center"/>
    </xf>
    <xf numFmtId="176" fontId="5" fillId="0" borderId="2" xfId="0" applyFont="1" applyBorder="1" applyAlignment="1" applyProtection="1">
      <alignment horizontal="left" vertical="center"/>
      <protection/>
    </xf>
    <xf numFmtId="176" fontId="5" fillId="0" borderId="0" xfId="0" applyFont="1" applyBorder="1" applyAlignment="1">
      <alignment vertical="center"/>
    </xf>
    <xf numFmtId="176" fontId="5" fillId="0" borderId="5" xfId="0" applyFont="1" applyBorder="1" applyAlignment="1">
      <alignment horizontal="left" vertical="center"/>
    </xf>
    <xf numFmtId="176" fontId="5" fillId="0" borderId="5" xfId="0" applyFont="1" applyBorder="1" applyAlignment="1">
      <alignment horizontal="center" vertical="center"/>
    </xf>
    <xf numFmtId="176" fontId="5" fillId="0" borderId="7" xfId="0" applyFont="1" applyBorder="1" applyAlignment="1">
      <alignment horizontal="center" vertical="center"/>
    </xf>
    <xf numFmtId="176" fontId="5" fillId="0" borderId="8" xfId="0" applyFont="1" applyBorder="1" applyAlignment="1">
      <alignment horizontal="center" vertical="center"/>
    </xf>
    <xf numFmtId="176" fontId="5" fillId="0" borderId="6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176" fontId="5" fillId="0" borderId="1" xfId="0" applyFont="1" applyBorder="1" applyAlignment="1">
      <alignment vertical="center"/>
    </xf>
    <xf numFmtId="176" fontId="5" fillId="0" borderId="2" xfId="0" applyFont="1" applyBorder="1" applyAlignment="1">
      <alignment horizontal="left" vertical="center"/>
    </xf>
    <xf numFmtId="176" fontId="5" fillId="0" borderId="2" xfId="0" applyFont="1" applyBorder="1" applyAlignment="1" applyProtection="1">
      <alignment horizontal="center" vertical="center"/>
      <protection/>
    </xf>
    <xf numFmtId="176" fontId="5" fillId="0" borderId="1" xfId="0" applyFont="1" applyBorder="1" applyAlignment="1" applyProtection="1">
      <alignment horizontal="center" vertical="center"/>
      <protection/>
    </xf>
    <xf numFmtId="176" fontId="5" fillId="0" borderId="9" xfId="0" applyFont="1" applyBorder="1" applyAlignment="1" applyProtection="1">
      <alignment horizontal="center" vertical="center"/>
      <protection/>
    </xf>
    <xf numFmtId="176" fontId="5" fillId="0" borderId="3" xfId="0" applyFont="1" applyBorder="1" applyAlignment="1" applyProtection="1">
      <alignment horizontal="center" vertical="center"/>
      <protection/>
    </xf>
    <xf numFmtId="176" fontId="5" fillId="0" borderId="3" xfId="0" applyFont="1" applyBorder="1" applyAlignment="1">
      <alignment horizontal="center" vertical="center"/>
    </xf>
    <xf numFmtId="41" fontId="5" fillId="0" borderId="10" xfId="0" applyNumberFormat="1" applyFont="1" applyBorder="1" applyAlignment="1" applyProtection="1">
      <alignment horizontal="left" vertical="center"/>
      <protection/>
    </xf>
    <xf numFmtId="176" fontId="5" fillId="0" borderId="10" xfId="0" applyFont="1" applyBorder="1" applyAlignment="1" applyProtection="1">
      <alignment horizontal="left" vertical="center"/>
      <protection/>
    </xf>
    <xf numFmtId="176" fontId="5" fillId="0" borderId="4" xfId="0" applyFont="1" applyBorder="1" applyAlignment="1" applyProtection="1">
      <alignment horizontal="center" vertical="center"/>
      <protection/>
    </xf>
    <xf numFmtId="176" fontId="5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図２　高等学校等・大学等進学率の推移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97208"/>
        <c:axId val="63403961"/>
      </c:lineChart>
      <c:catAx>
        <c:axId val="66697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3961"/>
        <c:crosses val="autoZero"/>
        <c:auto val="1"/>
        <c:lblOffset val="100"/>
        <c:noMultiLvlLbl val="0"/>
      </c:catAx>
      <c:valAx>
        <c:axId val="6340396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72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図３　県内就職率（中学校・高等学校卒後）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64738"/>
        <c:axId val="35447187"/>
      </c:lineChart>
      <c:catAx>
        <c:axId val="3376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7187"/>
        <c:crosses val="autoZero"/>
        <c:auto val="1"/>
        <c:lblOffset val="100"/>
        <c:noMultiLvlLbl val="0"/>
      </c:catAx>
      <c:valAx>
        <c:axId val="35447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473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0.102</cdr:y>
    </cdr:from>
    <cdr:to>
      <cdr:x>0.70275</cdr:x>
      <cdr:y>0.13225</cdr:y>
    </cdr:to>
    <cdr:sp>
      <cdr:nvSpPr>
        <cdr:cNvPr id="1" name="Rectangle 1"/>
        <cdr:cNvSpPr>
          <a:spLocks/>
        </cdr:cNvSpPr>
      </cdr:nvSpPr>
      <cdr:spPr>
        <a:xfrm>
          <a:off x="0" y="419100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高等学校等進学率</a:t>
          </a:r>
        </a:p>
      </cdr:txBody>
    </cdr:sp>
  </cdr:relSizeAnchor>
  <cdr:relSizeAnchor xmlns:cdr="http://schemas.openxmlformats.org/drawingml/2006/chartDrawing">
    <cdr:from>
      <cdr:x>0.6165</cdr:x>
      <cdr:y>0.647</cdr:y>
    </cdr:from>
    <cdr:to>
      <cdr:x>0.69125</cdr:x>
      <cdr:y>0.70975</cdr:y>
    </cdr:to>
    <cdr:sp>
      <cdr:nvSpPr>
        <cdr:cNvPr id="2" name="Rectangle 2"/>
        <cdr:cNvSpPr>
          <a:spLocks/>
        </cdr:cNvSpPr>
      </cdr:nvSpPr>
      <cdr:spPr>
        <a:xfrm>
          <a:off x="0" y="2657475"/>
          <a:ext cx="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大学等進学率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1" name="Chart 8"/>
        <xdr:cNvGraphicFramePr/>
      </xdr:nvGraphicFramePr>
      <xdr:xfrm>
        <a:off x="10610850" y="1085850"/>
        <a:ext cx="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46</xdr:row>
      <xdr:rowOff>9525</xdr:rowOff>
    </xdr:to>
    <xdr:graphicFrame>
      <xdr:nvGraphicFramePr>
        <xdr:cNvPr id="2" name="Chart 9"/>
        <xdr:cNvGraphicFramePr/>
      </xdr:nvGraphicFramePr>
      <xdr:xfrm>
        <a:off x="29003625" y="5429250"/>
        <a:ext cx="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8"/>
  <sheetViews>
    <sheetView showGridLines="0" tabSelected="1" zoomScale="75" zoomScaleNormal="75" workbookViewId="0" topLeftCell="A1">
      <selection activeCell="A53" sqref="A53"/>
    </sheetView>
  </sheetViews>
  <sheetFormatPr defaultColWidth="9.00390625" defaultRowHeight="13.5"/>
  <cols>
    <col min="1" max="1" width="13.875" style="0" customWidth="1"/>
    <col min="2" max="2" width="5.25390625" style="17" customWidth="1"/>
    <col min="3" max="4" width="8.375" style="0" customWidth="1"/>
    <col min="5" max="5" width="6.375" style="0" customWidth="1"/>
    <col min="6" max="6" width="7.625" style="0" customWidth="1"/>
    <col min="7" max="7" width="5.125" style="0" customWidth="1"/>
    <col min="8" max="8" width="8.125" style="0" customWidth="1"/>
    <col min="9" max="9" width="5.625" style="0" customWidth="1"/>
    <col min="10" max="10" width="8.75390625" style="0" customWidth="1"/>
    <col min="11" max="11" width="6.375" style="0" customWidth="1"/>
    <col min="12" max="12" width="7.625" style="0" customWidth="1"/>
    <col min="13" max="13" width="5.625" style="0" customWidth="1"/>
    <col min="14" max="14" width="11.125" style="0" customWidth="1"/>
    <col min="15" max="15" width="5.625" style="0" customWidth="1"/>
    <col min="16" max="16" width="8.625" style="0" customWidth="1"/>
    <col min="17" max="18" width="8.375" style="0" customWidth="1"/>
    <col min="19" max="19" width="5.25390625" style="0" customWidth="1"/>
    <col min="20" max="20" width="8.375" style="0" customWidth="1"/>
    <col min="21" max="21" width="8.125" style="0" customWidth="1"/>
    <col min="22" max="22" width="5.75390625" style="0" customWidth="1"/>
    <col min="23" max="23" width="7.625" style="0" customWidth="1"/>
    <col min="24" max="24" width="5.125" style="0" customWidth="1"/>
    <col min="25" max="25" width="8.125" style="0" customWidth="1"/>
    <col min="26" max="26" width="5.625" style="0" customWidth="1"/>
    <col min="27" max="27" width="8.75390625" style="0" customWidth="1"/>
    <col min="28" max="28" width="6.25390625" style="0" customWidth="1"/>
    <col min="29" max="29" width="8.25390625" style="0" customWidth="1"/>
    <col min="30" max="31" width="7.75390625" style="0" customWidth="1"/>
    <col min="32" max="34" width="5.75390625" style="0" customWidth="1"/>
    <col min="35" max="35" width="11.125" style="0" customWidth="1"/>
    <col min="36" max="36" width="5.625" style="0" customWidth="1"/>
    <col min="37" max="37" width="7.625" style="0" customWidth="1"/>
    <col min="38" max="38" width="6.125" style="0" customWidth="1"/>
    <col min="39" max="40" width="7.125" style="0" customWidth="1"/>
    <col min="41" max="41" width="22.50390625" style="0" customWidth="1"/>
    <col min="42" max="44" width="7.125" style="0" customWidth="1"/>
    <col min="45" max="45" width="31.125" style="0" customWidth="1"/>
    <col min="46" max="46" width="11.625" style="0" customWidth="1"/>
  </cols>
  <sheetData>
    <row r="2" spans="2:20" ht="18" customHeight="1">
      <c r="B2" s="18" t="s">
        <v>65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67</v>
      </c>
      <c r="Q2" s="2"/>
      <c r="S2" s="2"/>
      <c r="T2" s="2"/>
    </row>
    <row r="3" spans="2:21" ht="18" customHeight="1">
      <c r="B3" s="48" t="s">
        <v>0</v>
      </c>
      <c r="C3" s="49"/>
      <c r="D3" s="50" t="s">
        <v>1</v>
      </c>
      <c r="E3" s="51"/>
      <c r="F3" s="50" t="s">
        <v>19</v>
      </c>
      <c r="G3" s="51"/>
      <c r="H3" s="50" t="s">
        <v>20</v>
      </c>
      <c r="I3" s="51"/>
      <c r="J3" s="52" t="s">
        <v>21</v>
      </c>
      <c r="K3" s="51"/>
      <c r="L3" s="53" t="s">
        <v>52</v>
      </c>
      <c r="M3" s="54"/>
      <c r="N3" s="54"/>
      <c r="O3" s="55"/>
      <c r="P3" s="56" t="s">
        <v>22</v>
      </c>
      <c r="Q3" s="7"/>
      <c r="R3" s="2"/>
      <c r="S3" s="11"/>
      <c r="T3" s="11"/>
      <c r="U3" s="2"/>
    </row>
    <row r="4" spans="2:18" ht="18" customHeight="1">
      <c r="B4" s="57"/>
      <c r="C4" s="50" t="s">
        <v>2</v>
      </c>
      <c r="D4" s="50" t="s">
        <v>51</v>
      </c>
      <c r="E4" s="58"/>
      <c r="F4" s="50" t="s">
        <v>23</v>
      </c>
      <c r="G4" s="58"/>
      <c r="H4" s="59" t="s">
        <v>24</v>
      </c>
      <c r="I4" s="58"/>
      <c r="J4" s="59" t="s">
        <v>25</v>
      </c>
      <c r="K4" s="58"/>
      <c r="L4" s="60"/>
      <c r="M4" s="61"/>
      <c r="N4" s="61"/>
      <c r="O4" s="62"/>
      <c r="P4" s="63" t="s">
        <v>26</v>
      </c>
      <c r="Q4" s="10"/>
      <c r="R4" s="2"/>
    </row>
    <row r="5" spans="2:18" ht="18" customHeight="1">
      <c r="B5" s="57"/>
      <c r="C5" s="50"/>
      <c r="D5" s="49"/>
      <c r="E5" s="60" t="s">
        <v>3</v>
      </c>
      <c r="F5" s="50" t="s">
        <v>4</v>
      </c>
      <c r="G5" s="64" t="s">
        <v>3</v>
      </c>
      <c r="H5" s="50" t="s">
        <v>27</v>
      </c>
      <c r="I5" s="60" t="s">
        <v>3</v>
      </c>
      <c r="J5" s="50" t="s">
        <v>28</v>
      </c>
      <c r="K5" s="60" t="s">
        <v>29</v>
      </c>
      <c r="L5" s="50"/>
      <c r="M5" s="60" t="s">
        <v>3</v>
      </c>
      <c r="N5" s="50" t="s">
        <v>5</v>
      </c>
      <c r="O5" s="63" t="s">
        <v>3</v>
      </c>
      <c r="P5" s="64" t="s">
        <v>30</v>
      </c>
      <c r="Q5" s="7"/>
      <c r="R5" s="2"/>
    </row>
    <row r="6" spans="2:18" ht="18" customHeight="1">
      <c r="B6" s="65" t="s">
        <v>6</v>
      </c>
      <c r="C6" s="66" t="s">
        <v>7</v>
      </c>
      <c r="D6" s="66" t="s">
        <v>8</v>
      </c>
      <c r="E6" s="66" t="s">
        <v>9</v>
      </c>
      <c r="F6" s="66" t="s">
        <v>10</v>
      </c>
      <c r="G6" s="66" t="s">
        <v>11</v>
      </c>
      <c r="H6" s="66" t="s">
        <v>12</v>
      </c>
      <c r="I6" s="66" t="s">
        <v>31</v>
      </c>
      <c r="J6" s="66" t="s">
        <v>32</v>
      </c>
      <c r="K6" s="66" t="s">
        <v>33</v>
      </c>
      <c r="L6" s="66" t="s">
        <v>53</v>
      </c>
      <c r="M6" s="66" t="s">
        <v>34</v>
      </c>
      <c r="N6" s="66" t="s">
        <v>54</v>
      </c>
      <c r="O6" s="67" t="s">
        <v>35</v>
      </c>
      <c r="P6" s="68"/>
      <c r="Q6" s="7"/>
      <c r="R6" s="2"/>
    </row>
    <row r="7" spans="2:18" ht="18" customHeight="1">
      <c r="B7" s="21" t="s">
        <v>13</v>
      </c>
      <c r="C7" s="28">
        <v>18639</v>
      </c>
      <c r="D7" s="28">
        <v>17575</v>
      </c>
      <c r="E7" s="9">
        <f aca="true" t="shared" si="0" ref="E7:E22">D7/C7*100</f>
        <v>94.29153924566769</v>
      </c>
      <c r="F7" s="29"/>
      <c r="G7" s="27"/>
      <c r="H7" s="28">
        <v>595</v>
      </c>
      <c r="I7" s="9">
        <f aca="true" t="shared" si="1" ref="I7:I22">H7/C7*100</f>
        <v>3.192231342883202</v>
      </c>
      <c r="J7" s="28"/>
      <c r="K7" s="9"/>
      <c r="L7" s="28">
        <v>726</v>
      </c>
      <c r="M7" s="9">
        <f aca="true" t="shared" si="2" ref="M7:M22">L7/C7*100</f>
        <v>3.8950587477868983</v>
      </c>
      <c r="N7" s="28">
        <v>266</v>
      </c>
      <c r="O7" s="9">
        <f aca="true" t="shared" si="3" ref="O7:O22">N7/L7*100</f>
        <v>36.63911845730027</v>
      </c>
      <c r="P7" s="31">
        <v>93</v>
      </c>
      <c r="Q7" s="8"/>
      <c r="R7" s="2"/>
    </row>
    <row r="8" spans="2:18" ht="18" customHeight="1">
      <c r="B8" s="21" t="s">
        <v>14</v>
      </c>
      <c r="C8" s="28">
        <v>17954</v>
      </c>
      <c r="D8" s="28">
        <v>16938</v>
      </c>
      <c r="E8" s="9">
        <f t="shared" si="0"/>
        <v>94.34109390665033</v>
      </c>
      <c r="F8" s="29"/>
      <c r="G8" s="27"/>
      <c r="H8" s="28">
        <v>565</v>
      </c>
      <c r="I8" s="9">
        <f t="shared" si="1"/>
        <v>3.1469310460064612</v>
      </c>
      <c r="J8" s="28"/>
      <c r="K8" s="9"/>
      <c r="L8" s="28">
        <v>643</v>
      </c>
      <c r="M8" s="9">
        <f t="shared" si="2"/>
        <v>3.5813746240392117</v>
      </c>
      <c r="N8" s="28">
        <v>219</v>
      </c>
      <c r="O8" s="9">
        <f t="shared" si="3"/>
        <v>34.05909797822706</v>
      </c>
      <c r="P8" s="31">
        <v>120</v>
      </c>
      <c r="Q8" s="8"/>
      <c r="R8" s="2"/>
    </row>
    <row r="9" spans="2:18" ht="18" customHeight="1">
      <c r="B9" s="21" t="s">
        <v>15</v>
      </c>
      <c r="C9" s="28">
        <v>17925</v>
      </c>
      <c r="D9" s="28">
        <v>16947</v>
      </c>
      <c r="E9" s="9">
        <f t="shared" si="0"/>
        <v>94.5439330543933</v>
      </c>
      <c r="F9" s="29"/>
      <c r="G9" s="27"/>
      <c r="H9" s="28">
        <v>491</v>
      </c>
      <c r="I9" s="9">
        <f t="shared" si="1"/>
        <v>2.7391910739191077</v>
      </c>
      <c r="J9" s="28"/>
      <c r="K9" s="9"/>
      <c r="L9" s="28">
        <v>669</v>
      </c>
      <c r="M9" s="9">
        <f t="shared" si="2"/>
        <v>3.732217573221757</v>
      </c>
      <c r="N9" s="28">
        <v>227</v>
      </c>
      <c r="O9" s="9">
        <f t="shared" si="3"/>
        <v>33.931240657698055</v>
      </c>
      <c r="P9" s="31">
        <v>108</v>
      </c>
      <c r="Q9" s="8"/>
      <c r="R9" s="2"/>
    </row>
    <row r="10" spans="2:18" ht="18" customHeight="1">
      <c r="B10" s="21" t="s">
        <v>16</v>
      </c>
      <c r="C10" s="28">
        <v>18182</v>
      </c>
      <c r="D10" s="28">
        <v>17290</v>
      </c>
      <c r="E10" s="9">
        <f t="shared" si="0"/>
        <v>95.0940490595094</v>
      </c>
      <c r="F10" s="29"/>
      <c r="G10" s="27"/>
      <c r="H10" s="28">
        <v>389</v>
      </c>
      <c r="I10" s="9">
        <f t="shared" si="1"/>
        <v>2.139478605213948</v>
      </c>
      <c r="J10" s="28"/>
      <c r="K10" s="9"/>
      <c r="L10" s="28">
        <v>587</v>
      </c>
      <c r="M10" s="9">
        <f t="shared" si="2"/>
        <v>3.228467715322847</v>
      </c>
      <c r="N10" s="28">
        <v>181</v>
      </c>
      <c r="O10" s="9">
        <f t="shared" si="3"/>
        <v>30.83475298126065</v>
      </c>
      <c r="P10" s="31">
        <v>173</v>
      </c>
      <c r="Q10" s="8"/>
      <c r="R10" s="2"/>
    </row>
    <row r="11" spans="2:18" ht="18" customHeight="1">
      <c r="B11" s="21" t="s">
        <v>17</v>
      </c>
      <c r="C11" s="28">
        <v>18834</v>
      </c>
      <c r="D11" s="28">
        <v>17918</v>
      </c>
      <c r="E11" s="9">
        <f t="shared" si="0"/>
        <v>95.13645534671339</v>
      </c>
      <c r="F11" s="29"/>
      <c r="G11" s="27"/>
      <c r="H11" s="28">
        <v>419</v>
      </c>
      <c r="I11" s="9">
        <f t="shared" si="1"/>
        <v>2.224700010619093</v>
      </c>
      <c r="J11" s="28"/>
      <c r="K11" s="9"/>
      <c r="L11" s="28">
        <v>506</v>
      </c>
      <c r="M11" s="9">
        <f t="shared" si="2"/>
        <v>2.6866305617500266</v>
      </c>
      <c r="N11" s="28">
        <v>165</v>
      </c>
      <c r="O11" s="9">
        <f t="shared" si="3"/>
        <v>32.608695652173914</v>
      </c>
      <c r="P11" s="31">
        <v>184</v>
      </c>
      <c r="Q11" s="8"/>
      <c r="R11" s="2"/>
    </row>
    <row r="12" spans="2:18" ht="18" customHeight="1">
      <c r="B12" s="21" t="s">
        <v>18</v>
      </c>
      <c r="C12" s="28">
        <v>19488</v>
      </c>
      <c r="D12" s="28">
        <v>18692</v>
      </c>
      <c r="E12" s="9">
        <f t="shared" si="0"/>
        <v>95.91543513957306</v>
      </c>
      <c r="F12" s="29"/>
      <c r="G12" s="27"/>
      <c r="H12" s="28">
        <v>334</v>
      </c>
      <c r="I12" s="9">
        <f t="shared" si="1"/>
        <v>1.7138752052545156</v>
      </c>
      <c r="J12" s="28"/>
      <c r="K12" s="9"/>
      <c r="L12" s="28">
        <v>458</v>
      </c>
      <c r="M12" s="9">
        <f t="shared" si="2"/>
        <v>2.3501642036124792</v>
      </c>
      <c r="N12" s="30">
        <v>169</v>
      </c>
      <c r="O12" s="9">
        <f t="shared" si="3"/>
        <v>36.8995633187773</v>
      </c>
      <c r="P12" s="31">
        <v>165</v>
      </c>
      <c r="Q12" s="8"/>
      <c r="R12" s="2"/>
    </row>
    <row r="13" spans="2:18" ht="18" customHeight="1">
      <c r="B13" s="22" t="s">
        <v>36</v>
      </c>
      <c r="C13" s="28">
        <v>20093</v>
      </c>
      <c r="D13" s="28">
        <v>19280</v>
      </c>
      <c r="E13" s="9">
        <f t="shared" si="0"/>
        <v>95.95381476135968</v>
      </c>
      <c r="F13" s="29"/>
      <c r="G13" s="27"/>
      <c r="H13" s="28">
        <v>325</v>
      </c>
      <c r="I13" s="9">
        <f t="shared" si="1"/>
        <v>1.617478723933708</v>
      </c>
      <c r="J13" s="28"/>
      <c r="K13" s="9"/>
      <c r="L13" s="29">
        <v>539</v>
      </c>
      <c r="M13" s="9">
        <f t="shared" si="2"/>
        <v>2.682526252923904</v>
      </c>
      <c r="N13" s="30">
        <v>212</v>
      </c>
      <c r="O13" s="9">
        <f t="shared" si="3"/>
        <v>39.332096474953616</v>
      </c>
      <c r="P13" s="32">
        <v>141</v>
      </c>
      <c r="Q13" s="8"/>
      <c r="R13" s="2"/>
    </row>
    <row r="14" spans="2:18" ht="18" customHeight="1">
      <c r="B14" s="21" t="s">
        <v>37</v>
      </c>
      <c r="C14" s="28">
        <v>19950</v>
      </c>
      <c r="D14" s="28">
        <v>19234</v>
      </c>
      <c r="E14" s="9">
        <f t="shared" si="0"/>
        <v>96.41102756892231</v>
      </c>
      <c r="F14" s="29"/>
      <c r="G14" s="27"/>
      <c r="H14" s="28">
        <v>215</v>
      </c>
      <c r="I14" s="9">
        <f t="shared" si="1"/>
        <v>1.0776942355889725</v>
      </c>
      <c r="J14" s="28"/>
      <c r="K14" s="9"/>
      <c r="L14" s="28">
        <v>494</v>
      </c>
      <c r="M14" s="9">
        <f t="shared" si="2"/>
        <v>2.4761904761904763</v>
      </c>
      <c r="N14" s="30">
        <v>189</v>
      </c>
      <c r="O14" s="9">
        <f t="shared" si="3"/>
        <v>38.25910931174089</v>
      </c>
      <c r="P14" s="32">
        <v>153</v>
      </c>
      <c r="Q14" s="8"/>
      <c r="R14" s="2"/>
    </row>
    <row r="15" spans="2:18" ht="18" customHeight="1">
      <c r="B15" s="21" t="s">
        <v>38</v>
      </c>
      <c r="C15" s="28">
        <v>19387</v>
      </c>
      <c r="D15" s="28">
        <v>18594</v>
      </c>
      <c r="E15" s="9">
        <f t="shared" si="0"/>
        <v>95.90963016454324</v>
      </c>
      <c r="F15" s="28">
        <v>51</v>
      </c>
      <c r="G15" s="9">
        <f aca="true" t="shared" si="4" ref="G15:G22">F15/C15*100</f>
        <v>0.263062877185743</v>
      </c>
      <c r="H15" s="28">
        <v>196</v>
      </c>
      <c r="I15" s="9">
        <f t="shared" si="1"/>
        <v>1.0109867436942281</v>
      </c>
      <c r="J15" s="28"/>
      <c r="K15" s="9"/>
      <c r="L15" s="28">
        <v>511</v>
      </c>
      <c r="M15" s="9">
        <f t="shared" si="2"/>
        <v>2.635786867488523</v>
      </c>
      <c r="N15" s="30">
        <v>209</v>
      </c>
      <c r="O15" s="9">
        <f t="shared" si="3"/>
        <v>40.90019569471624</v>
      </c>
      <c r="P15" s="32">
        <v>175</v>
      </c>
      <c r="Q15" s="8"/>
      <c r="R15" s="2"/>
    </row>
    <row r="16" spans="2:18" ht="18" customHeight="1">
      <c r="B16" s="21" t="s">
        <v>39</v>
      </c>
      <c r="C16" s="28">
        <v>18754</v>
      </c>
      <c r="D16" s="28">
        <v>18046</v>
      </c>
      <c r="E16" s="9">
        <f t="shared" si="0"/>
        <v>96.22480537485336</v>
      </c>
      <c r="F16" s="28">
        <v>33</v>
      </c>
      <c r="G16" s="9">
        <f t="shared" si="4"/>
        <v>0.17596246134158047</v>
      </c>
      <c r="H16" s="28">
        <v>203</v>
      </c>
      <c r="I16" s="9">
        <f t="shared" si="1"/>
        <v>1.0824357470406312</v>
      </c>
      <c r="J16" s="28"/>
      <c r="K16" s="9"/>
      <c r="L16" s="28">
        <v>452</v>
      </c>
      <c r="M16" s="9">
        <f t="shared" si="2"/>
        <v>2.4101525007998297</v>
      </c>
      <c r="N16" s="30">
        <v>228</v>
      </c>
      <c r="O16" s="9">
        <f t="shared" si="3"/>
        <v>50.442477876106196</v>
      </c>
      <c r="P16" s="32">
        <v>119</v>
      </c>
      <c r="Q16" s="8"/>
      <c r="R16" s="2"/>
    </row>
    <row r="17" spans="2:18" ht="18" customHeight="1">
      <c r="B17" s="21" t="s">
        <v>40</v>
      </c>
      <c r="C17" s="28">
        <v>18151</v>
      </c>
      <c r="D17" s="28">
        <v>17524</v>
      </c>
      <c r="E17" s="9">
        <f t="shared" si="0"/>
        <v>96.54564486805135</v>
      </c>
      <c r="F17" s="28">
        <v>27</v>
      </c>
      <c r="G17" s="9">
        <f t="shared" si="4"/>
        <v>0.14875213486860228</v>
      </c>
      <c r="H17" s="28">
        <v>166</v>
      </c>
      <c r="I17" s="9">
        <f t="shared" si="1"/>
        <v>0.9145501625254806</v>
      </c>
      <c r="J17" s="28"/>
      <c r="K17" s="9"/>
      <c r="L17" s="28">
        <v>421</v>
      </c>
      <c r="M17" s="9">
        <f t="shared" si="2"/>
        <v>2.319431436284502</v>
      </c>
      <c r="N17" s="30">
        <v>195</v>
      </c>
      <c r="O17" s="9">
        <f t="shared" si="3"/>
        <v>46.318289786223275</v>
      </c>
      <c r="P17" s="32">
        <v>127</v>
      </c>
      <c r="Q17" s="14"/>
      <c r="R17" s="2"/>
    </row>
    <row r="18" spans="2:18" ht="18" customHeight="1">
      <c r="B18" s="21" t="s">
        <v>41</v>
      </c>
      <c r="C18" s="28">
        <v>18172</v>
      </c>
      <c r="D18" s="28">
        <v>17492</v>
      </c>
      <c r="E18" s="9">
        <f t="shared" si="0"/>
        <v>96.25797930882676</v>
      </c>
      <c r="F18" s="28">
        <v>48</v>
      </c>
      <c r="G18" s="9">
        <f t="shared" si="4"/>
        <v>0.26414263702399293</v>
      </c>
      <c r="H18" s="28">
        <v>182</v>
      </c>
      <c r="I18" s="9">
        <f t="shared" si="1"/>
        <v>1.0015408320493067</v>
      </c>
      <c r="J18" s="28"/>
      <c r="K18" s="9"/>
      <c r="L18" s="28">
        <v>357</v>
      </c>
      <c r="M18" s="9">
        <f t="shared" si="2"/>
        <v>1.9645608628659477</v>
      </c>
      <c r="N18" s="30">
        <v>225</v>
      </c>
      <c r="O18" s="9">
        <f t="shared" si="3"/>
        <v>63.02521008403361</v>
      </c>
      <c r="P18" s="32">
        <v>139</v>
      </c>
      <c r="Q18" s="14"/>
      <c r="R18" s="2"/>
    </row>
    <row r="19" spans="2:18" ht="18" customHeight="1">
      <c r="B19" s="21" t="s">
        <v>42</v>
      </c>
      <c r="C19" s="28">
        <v>17909</v>
      </c>
      <c r="D19" s="28">
        <v>17336</v>
      </c>
      <c r="E19" s="9">
        <f t="shared" si="0"/>
        <v>96.80049137305265</v>
      </c>
      <c r="F19" s="28">
        <v>25</v>
      </c>
      <c r="G19" s="9">
        <f t="shared" si="4"/>
        <v>0.13959461723155955</v>
      </c>
      <c r="H19" s="28">
        <v>138</v>
      </c>
      <c r="I19" s="9">
        <f t="shared" si="1"/>
        <v>0.7705622871182087</v>
      </c>
      <c r="J19" s="28"/>
      <c r="K19" s="9"/>
      <c r="L19" s="28">
        <v>305</v>
      </c>
      <c r="M19" s="9">
        <f t="shared" si="2"/>
        <v>1.7030543302250265</v>
      </c>
      <c r="N19" s="30">
        <v>205</v>
      </c>
      <c r="O19" s="9">
        <f t="shared" si="3"/>
        <v>67.21311475409836</v>
      </c>
      <c r="P19" s="32">
        <v>147</v>
      </c>
      <c r="Q19" s="14"/>
      <c r="R19" s="2"/>
    </row>
    <row r="20" spans="2:18" ht="18" customHeight="1">
      <c r="B20" s="21" t="s">
        <v>43</v>
      </c>
      <c r="C20" s="28">
        <v>16799</v>
      </c>
      <c r="D20" s="28">
        <v>16262</v>
      </c>
      <c r="E20" s="9">
        <f t="shared" si="0"/>
        <v>96.8033811536401</v>
      </c>
      <c r="F20" s="28">
        <v>35</v>
      </c>
      <c r="G20" s="9">
        <f t="shared" si="4"/>
        <v>0.20834573486517055</v>
      </c>
      <c r="H20" s="28">
        <v>115</v>
      </c>
      <c r="I20" s="9">
        <f t="shared" si="1"/>
        <v>0.6845645574141318</v>
      </c>
      <c r="J20" s="28"/>
      <c r="K20" s="9"/>
      <c r="L20" s="28">
        <v>265</v>
      </c>
      <c r="M20" s="9">
        <f t="shared" si="2"/>
        <v>1.5774748496934343</v>
      </c>
      <c r="N20" s="30">
        <v>187</v>
      </c>
      <c r="O20" s="9">
        <f t="shared" si="3"/>
        <v>70.56603773584905</v>
      </c>
      <c r="P20" s="32">
        <v>153</v>
      </c>
      <c r="Q20" s="14"/>
      <c r="R20" s="2"/>
    </row>
    <row r="21" spans="2:18" ht="18" customHeight="1">
      <c r="B21" s="23" t="s">
        <v>44</v>
      </c>
      <c r="C21" s="28">
        <v>16786</v>
      </c>
      <c r="D21" s="28">
        <v>16103</v>
      </c>
      <c r="E21" s="9">
        <f t="shared" si="0"/>
        <v>95.93113308709638</v>
      </c>
      <c r="F21" s="28">
        <v>32</v>
      </c>
      <c r="G21" s="9">
        <f t="shared" si="4"/>
        <v>0.19063505302037412</v>
      </c>
      <c r="H21" s="28">
        <v>137</v>
      </c>
      <c r="I21" s="9">
        <f t="shared" si="1"/>
        <v>0.8161563207434768</v>
      </c>
      <c r="J21" s="28"/>
      <c r="K21" s="9"/>
      <c r="L21" s="28">
        <v>366</v>
      </c>
      <c r="M21" s="9">
        <f t="shared" si="2"/>
        <v>2.180388418920529</v>
      </c>
      <c r="N21" s="30">
        <v>241</v>
      </c>
      <c r="O21" s="9">
        <f t="shared" si="3"/>
        <v>65.84699453551912</v>
      </c>
      <c r="P21" s="32">
        <v>176</v>
      </c>
      <c r="Q21" s="14"/>
      <c r="R21" s="2"/>
    </row>
    <row r="22" spans="2:18" ht="18" customHeight="1">
      <c r="B22" s="23" t="s">
        <v>45</v>
      </c>
      <c r="C22" s="28">
        <v>16618</v>
      </c>
      <c r="D22" s="28">
        <v>16051</v>
      </c>
      <c r="E22" s="9">
        <f t="shared" si="0"/>
        <v>96.58803706823926</v>
      </c>
      <c r="F22" s="28">
        <v>45</v>
      </c>
      <c r="G22" s="9">
        <f t="shared" si="4"/>
        <v>0.2707907088699001</v>
      </c>
      <c r="H22" s="28">
        <v>118</v>
      </c>
      <c r="I22" s="9">
        <f t="shared" si="1"/>
        <v>0.7100734143699603</v>
      </c>
      <c r="J22" s="28"/>
      <c r="K22" s="9"/>
      <c r="L22" s="28">
        <v>234</v>
      </c>
      <c r="M22" s="9">
        <f t="shared" si="2"/>
        <v>1.4081116861234806</v>
      </c>
      <c r="N22" s="30">
        <v>153</v>
      </c>
      <c r="O22" s="9">
        <f t="shared" si="3"/>
        <v>65.38461538461539</v>
      </c>
      <c r="P22" s="32">
        <v>187</v>
      </c>
      <c r="Q22" s="14"/>
      <c r="R22" s="2"/>
    </row>
    <row r="23" spans="2:18" ht="18" customHeight="1">
      <c r="B23" s="23" t="s">
        <v>46</v>
      </c>
      <c r="C23" s="28">
        <v>16279</v>
      </c>
      <c r="D23" s="28">
        <v>15706</v>
      </c>
      <c r="E23" s="9">
        <f>D23/C23*100</f>
        <v>96.48012777197617</v>
      </c>
      <c r="F23" s="28">
        <v>47</v>
      </c>
      <c r="G23" s="9">
        <f>F23/C23*100</f>
        <v>0.2887155230665274</v>
      </c>
      <c r="H23" s="28">
        <v>44</v>
      </c>
      <c r="I23" s="9">
        <f>H23/C23*100</f>
        <v>0.27028687265802565</v>
      </c>
      <c r="J23" s="28">
        <v>55</v>
      </c>
      <c r="K23" s="9">
        <f>J23/C23*100</f>
        <v>0.33785859082253206</v>
      </c>
      <c r="L23" s="28">
        <v>204</v>
      </c>
      <c r="M23" s="9">
        <f>L23/C23*100</f>
        <v>1.253148227778119</v>
      </c>
      <c r="N23" s="30">
        <v>142</v>
      </c>
      <c r="O23" s="9">
        <f>N23/L23*100</f>
        <v>69.6078431372549</v>
      </c>
      <c r="P23" s="32">
        <v>231</v>
      </c>
      <c r="Q23" s="14"/>
      <c r="R23" s="2"/>
    </row>
    <row r="24" spans="2:18" ht="18" customHeight="1">
      <c r="B24" s="23" t="s">
        <v>47</v>
      </c>
      <c r="C24" s="28">
        <v>15686</v>
      </c>
      <c r="D24" s="28">
        <v>15108</v>
      </c>
      <c r="E24" s="9">
        <f>D24/C24*100</f>
        <v>96.31518551574652</v>
      </c>
      <c r="F24" s="28">
        <v>48</v>
      </c>
      <c r="G24" s="9">
        <f>F24/C24*100</f>
        <v>0.3060053550937141</v>
      </c>
      <c r="H24" s="28">
        <v>48</v>
      </c>
      <c r="I24" s="9">
        <f>H24/C24*100</f>
        <v>0.3060053550937141</v>
      </c>
      <c r="J24" s="28">
        <v>52</v>
      </c>
      <c r="K24" s="9">
        <f>J24/C24*100</f>
        <v>0.33150580135152363</v>
      </c>
      <c r="L24" s="28">
        <v>194</v>
      </c>
      <c r="M24" s="9">
        <f>L24/C24*100</f>
        <v>1.2367716435037612</v>
      </c>
      <c r="N24" s="30">
        <v>147</v>
      </c>
      <c r="O24" s="9">
        <f>N24/L24*100</f>
        <v>75.77319587628865</v>
      </c>
      <c r="P24" s="32">
        <v>248</v>
      </c>
      <c r="Q24" s="19"/>
      <c r="R24" s="2"/>
    </row>
    <row r="25" spans="2:18" ht="18" customHeight="1">
      <c r="B25" s="44" t="s">
        <v>63</v>
      </c>
      <c r="C25" s="31">
        <v>15345</v>
      </c>
      <c r="D25" s="31">
        <v>14739</v>
      </c>
      <c r="E25" s="12">
        <f>D25/C25*100</f>
        <v>96.05083088954056</v>
      </c>
      <c r="F25" s="31">
        <v>51</v>
      </c>
      <c r="G25" s="12">
        <f>F25/C25*100</f>
        <v>0.33235581622678395</v>
      </c>
      <c r="H25" s="31">
        <v>33</v>
      </c>
      <c r="I25" s="12">
        <f>H25/C25*100</f>
        <v>0.21505376344086022</v>
      </c>
      <c r="J25" s="31">
        <v>36</v>
      </c>
      <c r="K25" s="12">
        <f>J25/C25*100</f>
        <v>0.23460410557184752</v>
      </c>
      <c r="L25" s="31">
        <v>208</v>
      </c>
      <c r="M25" s="12">
        <f>L25/C25*100</f>
        <v>1.3554903877484523</v>
      </c>
      <c r="N25" s="45">
        <v>163</v>
      </c>
      <c r="O25" s="12">
        <f>N25/L25*100</f>
        <v>78.36538461538461</v>
      </c>
      <c r="P25" s="32">
        <v>291</v>
      </c>
      <c r="Q25" s="14"/>
      <c r="R25" s="2"/>
    </row>
    <row r="26" spans="2:18" ht="18" customHeight="1">
      <c r="B26" s="34" t="s">
        <v>66</v>
      </c>
      <c r="C26" s="35">
        <v>14917</v>
      </c>
      <c r="D26" s="35">
        <v>14457</v>
      </c>
      <c r="E26" s="13">
        <f>D26/C26*100</f>
        <v>96.91627002748542</v>
      </c>
      <c r="F26" s="35">
        <v>26</v>
      </c>
      <c r="G26" s="13">
        <f>F26/C26*100</f>
        <v>0.17429778105517194</v>
      </c>
      <c r="H26" s="35">
        <v>35</v>
      </c>
      <c r="I26" s="13">
        <f>H26/C26*100</f>
        <v>0.2346316283435007</v>
      </c>
      <c r="J26" s="35">
        <v>17</v>
      </c>
      <c r="K26" s="13">
        <f>J26/C26*100</f>
        <v>0.1139639337668432</v>
      </c>
      <c r="L26" s="35">
        <v>130</v>
      </c>
      <c r="M26" s="13">
        <f>L26/C26*100</f>
        <v>0.8714889052758598</v>
      </c>
      <c r="N26" s="36">
        <v>106</v>
      </c>
      <c r="O26" s="13">
        <f>N26/L26*100</f>
        <v>81.53846153846153</v>
      </c>
      <c r="P26" s="33">
        <v>261</v>
      </c>
      <c r="Q26" s="19"/>
      <c r="R26" s="2"/>
    </row>
    <row r="27" spans="2:18" ht="18" customHeight="1">
      <c r="B27" s="24"/>
      <c r="C27" s="26"/>
      <c r="D27" s="26"/>
      <c r="E27" s="15"/>
      <c r="F27" s="26"/>
      <c r="G27" s="15"/>
      <c r="H27" s="26"/>
      <c r="I27" s="15"/>
      <c r="J27" s="26"/>
      <c r="K27" s="15"/>
      <c r="L27" s="26"/>
      <c r="M27" s="15"/>
      <c r="N27" s="46"/>
      <c r="O27" s="15"/>
      <c r="P27" s="47"/>
      <c r="Q27" s="19"/>
      <c r="R27" s="2"/>
    </row>
    <row r="28" spans="2:18" ht="18" customHeight="1">
      <c r="B28" s="18" t="s">
        <v>49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5" t="s">
        <v>67</v>
      </c>
      <c r="O28" s="6"/>
      <c r="P28" s="6"/>
      <c r="Q28" s="19"/>
      <c r="R28" s="2"/>
    </row>
    <row r="29" spans="2:18" ht="18" customHeight="1">
      <c r="B29" s="48" t="s">
        <v>0</v>
      </c>
      <c r="C29" s="49"/>
      <c r="D29" s="50" t="s">
        <v>1</v>
      </c>
      <c r="E29" s="51"/>
      <c r="F29" s="50" t="s">
        <v>19</v>
      </c>
      <c r="G29" s="51"/>
      <c r="H29" s="50" t="s">
        <v>20</v>
      </c>
      <c r="I29" s="51"/>
      <c r="J29" s="52" t="s">
        <v>21</v>
      </c>
      <c r="K29" s="51"/>
      <c r="L29" s="53" t="s">
        <v>52</v>
      </c>
      <c r="M29" s="54"/>
      <c r="N29" s="54"/>
      <c r="O29" s="55"/>
      <c r="P29" s="64" t="s">
        <v>22</v>
      </c>
      <c r="Q29" s="19"/>
      <c r="R29" s="2"/>
    </row>
    <row r="30" spans="2:19" ht="18" customHeight="1">
      <c r="B30" s="57"/>
      <c r="C30" s="50" t="s">
        <v>2</v>
      </c>
      <c r="D30" s="50" t="s">
        <v>51</v>
      </c>
      <c r="E30" s="58"/>
      <c r="F30" s="50" t="s">
        <v>23</v>
      </c>
      <c r="G30" s="58"/>
      <c r="H30" s="59" t="s">
        <v>24</v>
      </c>
      <c r="I30" s="58"/>
      <c r="J30" s="59" t="s">
        <v>25</v>
      </c>
      <c r="K30" s="58"/>
      <c r="L30" s="60"/>
      <c r="M30" s="61"/>
      <c r="N30" s="61"/>
      <c r="O30" s="62"/>
      <c r="P30" s="63" t="s">
        <v>26</v>
      </c>
      <c r="Q30" s="19"/>
      <c r="R30" s="2"/>
      <c r="S30" s="15"/>
    </row>
    <row r="31" spans="2:26" ht="18" customHeight="1">
      <c r="B31" s="57"/>
      <c r="C31" s="50"/>
      <c r="D31" s="49"/>
      <c r="E31" s="60" t="s">
        <v>3</v>
      </c>
      <c r="F31" s="50" t="s">
        <v>4</v>
      </c>
      <c r="G31" s="64" t="s">
        <v>3</v>
      </c>
      <c r="H31" s="50" t="s">
        <v>27</v>
      </c>
      <c r="I31" s="60" t="s">
        <v>3</v>
      </c>
      <c r="J31" s="50" t="s">
        <v>28</v>
      </c>
      <c r="K31" s="60" t="s">
        <v>29</v>
      </c>
      <c r="L31" s="50"/>
      <c r="M31" s="60" t="s">
        <v>3</v>
      </c>
      <c r="N31" s="50" t="s">
        <v>5</v>
      </c>
      <c r="O31" s="63" t="s">
        <v>3</v>
      </c>
      <c r="P31" s="64" t="s">
        <v>30</v>
      </c>
      <c r="Q31" s="19"/>
      <c r="R31" s="2"/>
      <c r="S31" s="15"/>
      <c r="T31" s="24"/>
      <c r="U31" s="20"/>
      <c r="V31" s="4"/>
      <c r="W31" s="4"/>
      <c r="X31" s="24"/>
      <c r="Y31" s="4"/>
      <c r="Z31" s="4"/>
    </row>
    <row r="32" spans="2:26" ht="18" customHeight="1">
      <c r="B32" s="65" t="s">
        <v>6</v>
      </c>
      <c r="C32" s="66" t="s">
        <v>7</v>
      </c>
      <c r="D32" s="66" t="s">
        <v>8</v>
      </c>
      <c r="E32" s="66" t="s">
        <v>9</v>
      </c>
      <c r="F32" s="66" t="s">
        <v>10</v>
      </c>
      <c r="G32" s="66" t="s">
        <v>11</v>
      </c>
      <c r="H32" s="66" t="s">
        <v>12</v>
      </c>
      <c r="I32" s="66" t="s">
        <v>31</v>
      </c>
      <c r="J32" s="66" t="s">
        <v>32</v>
      </c>
      <c r="K32" s="66" t="s">
        <v>33</v>
      </c>
      <c r="L32" s="66" t="s">
        <v>53</v>
      </c>
      <c r="M32" s="66" t="s">
        <v>34</v>
      </c>
      <c r="N32" s="66" t="s">
        <v>54</v>
      </c>
      <c r="O32" s="67" t="s">
        <v>35</v>
      </c>
      <c r="P32" s="68"/>
      <c r="Q32" s="19"/>
      <c r="R32" s="2"/>
      <c r="S32" s="15"/>
      <c r="T32" s="24"/>
      <c r="U32" s="20"/>
      <c r="V32" s="4"/>
      <c r="W32" s="4"/>
      <c r="X32" s="24"/>
      <c r="Y32" s="4"/>
      <c r="Z32" s="4"/>
    </row>
    <row r="33" spans="2:26" ht="18" customHeight="1">
      <c r="B33" s="37" t="s">
        <v>48</v>
      </c>
      <c r="C33" s="38">
        <v>40</v>
      </c>
      <c r="D33" s="38">
        <v>40</v>
      </c>
      <c r="E33" s="39">
        <f>D33/C33*100</f>
        <v>100</v>
      </c>
      <c r="F33" s="40">
        <v>0</v>
      </c>
      <c r="G33" s="39">
        <f>F33/C33*100</f>
        <v>0</v>
      </c>
      <c r="H33" s="40">
        <v>0</v>
      </c>
      <c r="I33" s="39">
        <f>H33/C33*100</f>
        <v>0</v>
      </c>
      <c r="J33" s="40">
        <v>0</v>
      </c>
      <c r="K33" s="39">
        <f>J33/C33*100</f>
        <v>0</v>
      </c>
      <c r="L33" s="40">
        <v>0</v>
      </c>
      <c r="M33" s="39">
        <f>L33/C33*100</f>
        <v>0</v>
      </c>
      <c r="N33" s="40">
        <v>0</v>
      </c>
      <c r="O33" s="39">
        <v>0</v>
      </c>
      <c r="P33" s="41">
        <v>0</v>
      </c>
      <c r="Q33" s="19"/>
      <c r="R33" s="2"/>
      <c r="S33" s="15"/>
      <c r="T33" s="24"/>
      <c r="U33" s="20"/>
      <c r="V33" s="4"/>
      <c r="W33" s="4"/>
      <c r="X33" s="24"/>
      <c r="Y33" s="4"/>
      <c r="Z33" s="4"/>
    </row>
    <row r="34" spans="2:26" ht="18" customHeight="1">
      <c r="B34" s="44" t="s">
        <v>64</v>
      </c>
      <c r="C34" s="31">
        <v>39</v>
      </c>
      <c r="D34" s="31">
        <v>39</v>
      </c>
      <c r="E34" s="12">
        <f>D34/C34*100</f>
        <v>100</v>
      </c>
      <c r="F34" s="43">
        <v>0</v>
      </c>
      <c r="G34" s="12">
        <f>F34/C34*100</f>
        <v>0</v>
      </c>
      <c r="H34" s="43">
        <v>0</v>
      </c>
      <c r="I34" s="12">
        <f>H34/C34*100</f>
        <v>0</v>
      </c>
      <c r="J34" s="43">
        <v>0</v>
      </c>
      <c r="K34" s="12">
        <f>J34/C34*100</f>
        <v>0</v>
      </c>
      <c r="L34" s="43">
        <v>0</v>
      </c>
      <c r="M34" s="12">
        <f>L34/C34*100</f>
        <v>0</v>
      </c>
      <c r="N34" s="43">
        <v>0</v>
      </c>
      <c r="O34" s="12">
        <v>0</v>
      </c>
      <c r="P34" s="43">
        <v>0</v>
      </c>
      <c r="Q34" s="19"/>
      <c r="R34" s="2"/>
      <c r="S34" s="15"/>
      <c r="T34" s="24"/>
      <c r="U34" s="20"/>
      <c r="V34" s="4"/>
      <c r="W34" s="4"/>
      <c r="X34" s="24"/>
      <c r="Y34" s="4"/>
      <c r="Z34" s="4"/>
    </row>
    <row r="35" spans="2:21" ht="18" customHeight="1">
      <c r="B35" s="34" t="s">
        <v>66</v>
      </c>
      <c r="C35" s="35">
        <v>39</v>
      </c>
      <c r="D35" s="35">
        <v>39</v>
      </c>
      <c r="E35" s="13">
        <f>D35/C35*100</f>
        <v>100</v>
      </c>
      <c r="F35" s="42">
        <v>0</v>
      </c>
      <c r="G35" s="13">
        <f>F35/C35*100</f>
        <v>0</v>
      </c>
      <c r="H35" s="42">
        <v>0</v>
      </c>
      <c r="I35" s="13">
        <f>H35/C35*100</f>
        <v>0</v>
      </c>
      <c r="J35" s="42">
        <v>0</v>
      </c>
      <c r="K35" s="13">
        <f>J35/C35*100</f>
        <v>0</v>
      </c>
      <c r="L35" s="42">
        <v>0</v>
      </c>
      <c r="M35" s="13">
        <f>L35/C35*100</f>
        <v>0</v>
      </c>
      <c r="N35" s="42">
        <v>0</v>
      </c>
      <c r="O35" s="13">
        <v>0</v>
      </c>
      <c r="P35" s="42">
        <v>0</v>
      </c>
      <c r="Q35" s="19"/>
      <c r="R35" s="2"/>
      <c r="S35" s="15"/>
      <c r="U35" s="2"/>
    </row>
    <row r="36" spans="2:18" ht="18" customHeight="1">
      <c r="B36" s="24"/>
      <c r="C36" s="26"/>
      <c r="D36" s="26"/>
      <c r="E36" s="15"/>
      <c r="F36" s="16"/>
      <c r="G36" s="15"/>
      <c r="H36" s="16"/>
      <c r="I36" s="15"/>
      <c r="J36" s="16"/>
      <c r="K36" s="15"/>
      <c r="L36" s="16"/>
      <c r="M36" s="15"/>
      <c r="N36" s="16"/>
      <c r="O36" s="15"/>
      <c r="P36" s="16"/>
      <c r="Q36" s="4"/>
      <c r="R36" s="4"/>
    </row>
    <row r="37" spans="2:16" ht="18" customHeight="1">
      <c r="B37" s="25"/>
      <c r="C37" s="4" t="s">
        <v>50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8" customHeight="1">
      <c r="B38" s="25"/>
      <c r="C38" s="4" t="s">
        <v>55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8" customHeight="1">
      <c r="B39" s="25"/>
      <c r="C39" s="4" t="s">
        <v>56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8" customHeight="1">
      <c r="B40" s="25"/>
      <c r="C40" s="4" t="s">
        <v>57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8" customHeight="1">
      <c r="B41" s="25"/>
      <c r="C41" s="4" t="s">
        <v>58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8" customHeight="1">
      <c r="B42" s="25"/>
      <c r="C42" s="4" t="s">
        <v>59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8" customHeight="1">
      <c r="B43" s="25"/>
      <c r="C43" s="4" t="s">
        <v>60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8" customHeight="1">
      <c r="B44" s="25"/>
      <c r="C44" s="4" t="s">
        <v>61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23" ht="18" customHeight="1">
      <c r="B45" s="25"/>
      <c r="C45" s="4" t="s">
        <v>62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T45" s="1"/>
      <c r="W45" s="3"/>
    </row>
    <row r="46" spans="2:23" ht="18" customHeight="1">
      <c r="B46" s="2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T46" s="1"/>
      <c r="U46" s="3"/>
      <c r="W46" s="3"/>
    </row>
    <row r="47" spans="4:23" ht="18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T47" s="1"/>
      <c r="U47" s="3"/>
      <c r="W47" s="3"/>
    </row>
    <row r="48" spans="20:23" ht="18" customHeight="1">
      <c r="T48" s="1"/>
      <c r="U48" s="3"/>
      <c r="V48" s="3"/>
      <c r="W48" s="3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2">
    <mergeCell ref="L3:O3"/>
    <mergeCell ref="L29:O29"/>
  </mergeCells>
  <printOptions/>
  <pageMargins left="0.8267716535433072" right="0.8267716535433072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2001-07-19T10:53:37Z</cp:lastPrinted>
  <dcterms:created xsi:type="dcterms:W3CDTF">1997-06-20T02:47:02Z</dcterms:created>
  <dcterms:modified xsi:type="dcterms:W3CDTF">2002-11-12T07:37:27Z</dcterms:modified>
  <cp:category/>
  <cp:version/>
  <cp:contentType/>
  <cp:contentStatus/>
</cp:coreProperties>
</file>