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4" yWindow="720" windowWidth="19320" windowHeight="3852" activeTab="1"/>
  </bookViews>
  <sheets>
    <sheet name="市別" sheetId="1" r:id="rId1"/>
    <sheet name="地域別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<sst xmlns="http://schemas.openxmlformats.org/spreadsheetml/2006/main" count="47" uniqueCount="34">
  <si>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</si>
  <si>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</si>
  <si>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</si>
  <si>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</si>
  <si>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</si>
  <si>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</si>
  <si>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</si>
  <si>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</si>
  <si>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</si>
  <si>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宮崎県</t>
  </si>
  <si>
    <t>住宅数</t>
  </si>
  <si>
    <t>空き家</t>
  </si>
  <si>
    <t>空き家率</t>
  </si>
  <si>
    <t>共同住宅数</t>
  </si>
  <si>
    <t>１住宅当たり居住室数</t>
  </si>
  <si>
    <t>１住宅当たり居住室の畳数</t>
  </si>
  <si>
    <t>専用住宅の規模</t>
  </si>
  <si>
    <t>持ち家</t>
  </si>
  <si>
    <t>１住宅当たり延べ面積（㎡）</t>
  </si>
  <si>
    <t>共同住宅率（％）</t>
  </si>
  <si>
    <t>持ち家率（％）</t>
  </si>
  <si>
    <t>数（戸）</t>
  </si>
  <si>
    <t>総数（戸）</t>
  </si>
  <si>
    <t>居住世帯あり（戸）</t>
  </si>
  <si>
    <t>西諸県地域</t>
  </si>
  <si>
    <t>市別結果表</t>
  </si>
  <si>
    <t>地域別結果表</t>
  </si>
  <si>
    <t>宮崎・東諸県地域</t>
  </si>
  <si>
    <t>都城・北諸県地域</t>
  </si>
  <si>
    <t>南那珂地域</t>
  </si>
  <si>
    <t>西都・児湯地域</t>
  </si>
  <si>
    <t>延岡・日向・東臼杵・西臼杵地域</t>
  </si>
  <si>
    <t>空き家率（％）</t>
  </si>
  <si>
    <t>居住世帯 あり（戸）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</si>
</sst>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###\ ###\ ##0;&quot;△&quot;#\ ###\ ###\ ###\ ###\ ##0"/>
    <numFmt numFmtId="177" formatCode="#\ ###\ ###\ ###\ ###\ ##0;&quot;△&quot;\ ###\ ###\ ###\ ###\ ##0"/>
    <numFmt numFmtId="178" formatCode="#\ ###\ ###\ ###\ ##0;&quot;△&quot;\ ###\ ###\ ###\ ##0"/>
    <numFmt numFmtId="179" formatCode="\ ###\ ###\ ###\ ##0;&quot;△&quot;###\ ###\ ###\ ##0"/>
    <numFmt numFmtId="180" formatCode="##,###,###,###,##0;&quot;-&quot;#,###,###,###,##0"/>
    <numFmt numFmtId="181" formatCode="#,###,###,###,##0;&quot; -&quot;###,###,###,##0"/>
    <numFmt numFmtId="182" formatCode="##,###,###,##0;&quot;-&quot;#,###,###,##0"/>
    <numFmt numFmtId="183" formatCode="#,###,###,##0;&quot; -&quot;###,###,##0"/>
    <numFmt numFmtId="184" formatCode="\ ###,###,##0;&quot;-&quot;###,###,##0"/>
    <numFmt numFmtId="185" formatCode="0.0_ "/>
    <numFmt numFmtId="186" formatCode="0.00_ "/>
    <numFmt numFmtId="187" formatCode="0.0_);[Red]\(0.0\)"/>
    <numFmt numFmtId="188" formatCode="#,##0.0_);[Red]\(#,##0.0\)"/>
    <numFmt numFmtId="189" formatCode="#,##0_ "/>
    <numFmt numFmtId="190" formatCode="#,##0_);[Red]\(#,##0\)"/>
    <numFmt numFmtId="191" formatCode="##,###,##0;&quot;-&quot;#,###,##0"/>
    <numFmt numFmtId="192" formatCode="###,##0.00;&quot;-&quot;##,##0.00"/>
    <numFmt numFmtId="193" formatCode="0.00_);[Red]\(0.00\)"/>
    <numFmt numFmtId="194" formatCode="#,##0.00_);[Red]\(#,##0.00\)"/>
    <numFmt numFmtId="195" formatCode="#,##0;[Red]#,##0"/>
    <numFmt numFmtId="196" formatCode="#,##0.0;[Red]#,##0.0"/>
    <numFmt numFmtId="197" formatCode="#,##0.00;[Red]#,##0.00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185" fontId="0" fillId="33" borderId="0" xfId="0" applyNumberFormat="1" applyFill="1" applyAlignment="1">
      <alignment/>
    </xf>
    <xf numFmtId="0" fontId="0" fillId="33" borderId="0" xfId="0" applyFill="1" applyAlignment="1">
      <alignment wrapText="1" shrinkToFit="1"/>
    </xf>
    <xf numFmtId="0" fontId="6" fillId="33" borderId="0" xfId="0" applyFont="1" applyFill="1" applyAlignment="1">
      <alignment/>
    </xf>
    <xf numFmtId="188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>
      <alignment wrapText="1" shrinkToFit="1"/>
    </xf>
    <xf numFmtId="185" fontId="0" fillId="34" borderId="0" xfId="0" applyNumberFormat="1" applyFont="1" applyFill="1" applyBorder="1" applyAlignment="1">
      <alignment wrapText="1" shrinkToFit="1"/>
    </xf>
    <xf numFmtId="197" fontId="7" fillId="34" borderId="0" xfId="61" applyNumberFormat="1" applyFont="1" applyFill="1" applyBorder="1" applyAlignment="1">
      <alignment horizontal="right" vertical="center"/>
      <protection/>
    </xf>
    <xf numFmtId="197" fontId="7" fillId="34" borderId="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 shrinkToFit="1"/>
    </xf>
    <xf numFmtId="185" fontId="0" fillId="33" borderId="10" xfId="0" applyNumberFormat="1" applyFill="1" applyBorder="1" applyAlignment="1">
      <alignment horizontal="center" vertical="center" wrapText="1" shrinkToFit="1"/>
    </xf>
    <xf numFmtId="188" fontId="0" fillId="33" borderId="10" xfId="0" applyNumberFormat="1" applyFill="1" applyBorder="1" applyAlignment="1">
      <alignment horizontal="center" vertical="center" wrapText="1" shrinkToFit="1"/>
    </xf>
    <xf numFmtId="190" fontId="0" fillId="34" borderId="11" xfId="0" applyNumberFormat="1" applyFill="1" applyBorder="1" applyAlignment="1">
      <alignment horizontal="right" vertical="center"/>
    </xf>
    <xf numFmtId="188" fontId="0" fillId="34" borderId="11" xfId="0" applyNumberFormat="1" applyFill="1" applyBorder="1" applyAlignment="1">
      <alignment horizontal="right" vertical="center"/>
    </xf>
    <xf numFmtId="190" fontId="7" fillId="34" borderId="11" xfId="0" applyNumberFormat="1" applyFont="1" applyFill="1" applyBorder="1" applyAlignment="1" quotePrefix="1">
      <alignment horizontal="right" vertical="center"/>
    </xf>
    <xf numFmtId="194" fontId="0" fillId="34" borderId="11" xfId="61" applyNumberFormat="1" applyFont="1" applyFill="1" applyBorder="1" applyAlignment="1">
      <alignment horizontal="right" vertical="center"/>
      <protection/>
    </xf>
    <xf numFmtId="190" fontId="7" fillId="34" borderId="10" xfId="0" applyNumberFormat="1" applyFont="1" applyFill="1" applyBorder="1" applyAlignment="1" quotePrefix="1">
      <alignment horizontal="right" vertical="center"/>
    </xf>
    <xf numFmtId="188" fontId="0" fillId="34" borderId="10" xfId="0" applyNumberFormat="1" applyFill="1" applyBorder="1" applyAlignment="1">
      <alignment horizontal="right" vertical="center"/>
    </xf>
    <xf numFmtId="194" fontId="7" fillId="34" borderId="10" xfId="0" applyNumberFormat="1" applyFont="1" applyFill="1" applyBorder="1" applyAlignment="1" quotePrefix="1">
      <alignment horizontal="right" vertical="center"/>
    </xf>
    <xf numFmtId="195" fontId="7" fillId="0" borderId="10" xfId="0" applyNumberFormat="1" applyFont="1" applyFill="1" applyBorder="1" applyAlignment="1">
      <alignment horizontal="right" vertical="center"/>
    </xf>
    <xf numFmtId="196" fontId="7" fillId="0" borderId="10" xfId="0" applyNumberFormat="1" applyFont="1" applyFill="1" applyBorder="1" applyAlignment="1">
      <alignment horizontal="right" vertical="center"/>
    </xf>
    <xf numFmtId="195" fontId="7" fillId="0" borderId="10" xfId="0" applyNumberFormat="1" applyFont="1" applyFill="1" applyBorder="1" applyAlignment="1" quotePrefix="1">
      <alignment horizontal="right" vertical="center"/>
    </xf>
    <xf numFmtId="195" fontId="7" fillId="0" borderId="10" xfId="0" applyNumberFormat="1" applyFont="1" applyFill="1" applyBorder="1" applyAlignment="1">
      <alignment vertical="center"/>
    </xf>
    <xf numFmtId="196" fontId="7" fillId="0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０住調結果（速報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A1">
      <selection activeCell="G17" sqref="G17"/>
    </sheetView>
  </sheetViews>
  <sheetFormatPr defaultColWidth="9.00390625" defaultRowHeight="12"/>
  <cols>
    <col min="1" max="1" width="6.00390625" style="1" customWidth="1"/>
    <col min="2" max="2" width="9.00390625" style="1" customWidth="1"/>
    <col min="3" max="7" width="11.125" style="1" customWidth="1"/>
    <col min="8" max="8" width="11.125" style="2" customWidth="1"/>
    <col min="9" max="9" width="11.125" style="1" customWidth="1"/>
    <col min="10" max="10" width="11.125" style="2" customWidth="1"/>
    <col min="11" max="13" width="11.125" style="1" customWidth="1"/>
    <col min="14" max="16384" width="9.00390625" style="1" customWidth="1"/>
  </cols>
  <sheetData>
    <row r="1" ht="17.25" customHeight="1">
      <c r="B1" s="4" t="s">
        <v>25</v>
      </c>
    </row>
    <row r="2" spans="2:13" ht="14.25" customHeight="1">
      <c r="B2" s="29"/>
      <c r="C2" s="29" t="s">
        <v>10</v>
      </c>
      <c r="D2" s="29"/>
      <c r="E2" s="29" t="s">
        <v>11</v>
      </c>
      <c r="F2" s="29"/>
      <c r="G2" s="29" t="s">
        <v>17</v>
      </c>
      <c r="H2" s="29"/>
      <c r="I2" s="29" t="s">
        <v>13</v>
      </c>
      <c r="J2" s="29"/>
      <c r="K2" s="29" t="s">
        <v>16</v>
      </c>
      <c r="L2" s="29"/>
      <c r="M2" s="29"/>
    </row>
    <row r="3" spans="2:13" s="3" customFormat="1" ht="32.25">
      <c r="B3" s="29"/>
      <c r="C3" s="14" t="s">
        <v>22</v>
      </c>
      <c r="D3" s="14" t="s">
        <v>33</v>
      </c>
      <c r="E3" s="14" t="s">
        <v>21</v>
      </c>
      <c r="F3" s="14" t="s">
        <v>12</v>
      </c>
      <c r="G3" s="14" t="s">
        <v>21</v>
      </c>
      <c r="H3" s="15" t="s">
        <v>20</v>
      </c>
      <c r="I3" s="14" t="s">
        <v>21</v>
      </c>
      <c r="J3" s="15" t="s">
        <v>19</v>
      </c>
      <c r="K3" s="14" t="s">
        <v>14</v>
      </c>
      <c r="L3" s="15" t="s">
        <v>15</v>
      </c>
      <c r="M3" s="14" t="s">
        <v>18</v>
      </c>
    </row>
    <row r="4" spans="2:13" ht="15.75" customHeight="1">
      <c r="B4" s="7" t="s">
        <v>9</v>
      </c>
      <c r="C4" s="17">
        <v>533900</v>
      </c>
      <c r="D4" s="17">
        <v>458200</v>
      </c>
      <c r="E4" s="17">
        <v>74200</v>
      </c>
      <c r="F4" s="18">
        <f>E4/C4*100</f>
        <v>13.897733657988386</v>
      </c>
      <c r="G4" s="17">
        <v>309200</v>
      </c>
      <c r="H4" s="18">
        <f>G4/D4*100</f>
        <v>67.4814491488433</v>
      </c>
      <c r="I4" s="19">
        <v>119800</v>
      </c>
      <c r="J4" s="18">
        <f>I4/D4*100</f>
        <v>26.145787865560887</v>
      </c>
      <c r="K4" s="20">
        <v>4.67</v>
      </c>
      <c r="L4" s="20">
        <v>30.9</v>
      </c>
      <c r="M4" s="20">
        <v>96.81</v>
      </c>
    </row>
    <row r="5" spans="2:13" ht="15.75" customHeight="1">
      <c r="B5" s="7" t="s">
        <v>0</v>
      </c>
      <c r="C5" s="21">
        <v>198840</v>
      </c>
      <c r="D5" s="21">
        <v>172710</v>
      </c>
      <c r="E5" s="21">
        <v>25540</v>
      </c>
      <c r="F5" s="22">
        <f aca="true" t="shared" si="0" ref="F5:F13">E5/C5*100</f>
        <v>12.844498088915712</v>
      </c>
      <c r="G5" s="21">
        <v>97760</v>
      </c>
      <c r="H5" s="22">
        <f aca="true" t="shared" si="1" ref="H5:H13">G5/D5*100</f>
        <v>56.60355509235134</v>
      </c>
      <c r="I5" s="21">
        <v>74260</v>
      </c>
      <c r="J5" s="22">
        <f aca="true" t="shared" si="2" ref="J5:J13">I5/D5*100</f>
        <v>42.996931272074576</v>
      </c>
      <c r="K5" s="23">
        <v>4.17</v>
      </c>
      <c r="L5" s="23">
        <v>28.66</v>
      </c>
      <c r="M5" s="23">
        <v>86.02</v>
      </c>
    </row>
    <row r="6" spans="2:13" ht="15.75" customHeight="1">
      <c r="B6" s="7" t="s">
        <v>1</v>
      </c>
      <c r="C6" s="21">
        <v>84530</v>
      </c>
      <c r="D6" s="21">
        <v>70120</v>
      </c>
      <c r="E6" s="21">
        <v>14200</v>
      </c>
      <c r="F6" s="22">
        <f t="shared" si="0"/>
        <v>16.798769667573644</v>
      </c>
      <c r="G6" s="21">
        <v>49140</v>
      </c>
      <c r="H6" s="22">
        <f t="shared" si="1"/>
        <v>70.07986309184255</v>
      </c>
      <c r="I6" s="21">
        <v>13130</v>
      </c>
      <c r="J6" s="22">
        <f t="shared" si="2"/>
        <v>18.7250427837992</v>
      </c>
      <c r="K6" s="23">
        <v>4.7</v>
      </c>
      <c r="L6" s="23">
        <v>30.46</v>
      </c>
      <c r="M6" s="23">
        <v>99.45</v>
      </c>
    </row>
    <row r="7" spans="2:13" ht="15.75" customHeight="1">
      <c r="B7" s="7" t="s">
        <v>2</v>
      </c>
      <c r="C7" s="21">
        <v>58660</v>
      </c>
      <c r="D7" s="21">
        <v>51490</v>
      </c>
      <c r="E7" s="21">
        <v>7040</v>
      </c>
      <c r="F7" s="22">
        <f t="shared" si="0"/>
        <v>12.001363791339925</v>
      </c>
      <c r="G7" s="21">
        <v>35050</v>
      </c>
      <c r="H7" s="22">
        <f t="shared" si="1"/>
        <v>68.0714701883861</v>
      </c>
      <c r="I7" s="21">
        <v>13040</v>
      </c>
      <c r="J7" s="22">
        <f t="shared" si="2"/>
        <v>25.325305884637793</v>
      </c>
      <c r="K7" s="23">
        <v>4.87</v>
      </c>
      <c r="L7" s="23">
        <v>31.35</v>
      </c>
      <c r="M7" s="23">
        <v>98.67</v>
      </c>
    </row>
    <row r="8" spans="2:13" ht="15.75" customHeight="1">
      <c r="B8" s="7" t="s">
        <v>3</v>
      </c>
      <c r="C8" s="21">
        <v>26630</v>
      </c>
      <c r="D8" s="21">
        <v>21880</v>
      </c>
      <c r="E8" s="21">
        <v>4750</v>
      </c>
      <c r="F8" s="22">
        <f t="shared" si="0"/>
        <v>17.837025910627112</v>
      </c>
      <c r="G8" s="21">
        <v>16310</v>
      </c>
      <c r="H8" s="22">
        <f t="shared" si="1"/>
        <v>74.54296160877514</v>
      </c>
      <c r="I8" s="21">
        <v>3100</v>
      </c>
      <c r="J8" s="22">
        <f t="shared" si="2"/>
        <v>14.168190127970751</v>
      </c>
      <c r="K8" s="23">
        <v>5.06</v>
      </c>
      <c r="L8" s="23">
        <v>32.65</v>
      </c>
      <c r="M8" s="23">
        <v>103.87</v>
      </c>
    </row>
    <row r="9" spans="2:13" ht="15.75" customHeight="1">
      <c r="B9" s="7" t="s">
        <v>4</v>
      </c>
      <c r="C9" s="21">
        <v>22970</v>
      </c>
      <c r="D9" s="21">
        <v>19610</v>
      </c>
      <c r="E9" s="21">
        <v>3270</v>
      </c>
      <c r="F9" s="22">
        <f t="shared" si="0"/>
        <v>14.235959947757944</v>
      </c>
      <c r="G9" s="21">
        <v>15490</v>
      </c>
      <c r="H9" s="22">
        <f t="shared" si="1"/>
        <v>78.99031106578276</v>
      </c>
      <c r="I9" s="21">
        <v>1620</v>
      </c>
      <c r="J9" s="22">
        <f t="shared" si="2"/>
        <v>8.261091279959205</v>
      </c>
      <c r="K9" s="23">
        <v>5.11</v>
      </c>
      <c r="L9" s="23">
        <v>32.8</v>
      </c>
      <c r="M9" s="23">
        <v>106.07</v>
      </c>
    </row>
    <row r="10" spans="2:13" ht="15.75" customHeight="1">
      <c r="B10" s="7" t="s">
        <v>5</v>
      </c>
      <c r="C10" s="21">
        <v>28250</v>
      </c>
      <c r="D10" s="21">
        <v>24650</v>
      </c>
      <c r="E10" s="21">
        <v>3480</v>
      </c>
      <c r="F10" s="22">
        <f t="shared" si="0"/>
        <v>12.318584070796462</v>
      </c>
      <c r="G10" s="21">
        <v>16500</v>
      </c>
      <c r="H10" s="22">
        <f t="shared" si="1"/>
        <v>66.93711967545639</v>
      </c>
      <c r="I10" s="21">
        <v>5420</v>
      </c>
      <c r="J10" s="22">
        <f t="shared" si="2"/>
        <v>21.98782961460446</v>
      </c>
      <c r="K10" s="23">
        <v>4.76</v>
      </c>
      <c r="L10" s="23">
        <v>30.87</v>
      </c>
      <c r="M10" s="23">
        <v>98.92</v>
      </c>
    </row>
    <row r="11" spans="2:13" ht="15.75" customHeight="1">
      <c r="B11" s="7" t="s">
        <v>6</v>
      </c>
      <c r="C11" s="21">
        <v>9930</v>
      </c>
      <c r="D11" s="21">
        <v>7950</v>
      </c>
      <c r="E11" s="21">
        <v>1900</v>
      </c>
      <c r="F11" s="22">
        <f t="shared" si="0"/>
        <v>19.133937562940584</v>
      </c>
      <c r="G11" s="21">
        <v>6670</v>
      </c>
      <c r="H11" s="22">
        <f t="shared" si="1"/>
        <v>83.8993710691824</v>
      </c>
      <c r="I11" s="21">
        <v>420</v>
      </c>
      <c r="J11" s="22">
        <f t="shared" si="2"/>
        <v>5.283018867924529</v>
      </c>
      <c r="K11" s="23">
        <v>5.19</v>
      </c>
      <c r="L11" s="23">
        <v>33.03</v>
      </c>
      <c r="M11" s="23">
        <v>103.92</v>
      </c>
    </row>
    <row r="12" spans="2:13" ht="15.75" customHeight="1">
      <c r="B12" s="7" t="s">
        <v>7</v>
      </c>
      <c r="C12" s="21">
        <v>13690</v>
      </c>
      <c r="D12" s="21">
        <v>11910</v>
      </c>
      <c r="E12" s="21">
        <v>1750</v>
      </c>
      <c r="F12" s="22">
        <f t="shared" si="0"/>
        <v>12.783053323593865</v>
      </c>
      <c r="G12" s="21">
        <v>8810</v>
      </c>
      <c r="H12" s="22">
        <f t="shared" si="1"/>
        <v>73.97145256087322</v>
      </c>
      <c r="I12" s="21">
        <v>1910</v>
      </c>
      <c r="J12" s="22">
        <f t="shared" si="2"/>
        <v>16.036943744752307</v>
      </c>
      <c r="K12" s="23">
        <v>5.18</v>
      </c>
      <c r="L12" s="23">
        <v>32.89</v>
      </c>
      <c r="M12" s="23">
        <v>105.01</v>
      </c>
    </row>
    <row r="13" spans="2:13" ht="15.75" customHeight="1">
      <c r="B13" s="7" t="s">
        <v>8</v>
      </c>
      <c r="C13" s="21">
        <v>10860</v>
      </c>
      <c r="D13" s="21">
        <v>8750</v>
      </c>
      <c r="E13" s="21">
        <v>2100</v>
      </c>
      <c r="F13" s="22">
        <f t="shared" si="0"/>
        <v>19.337016574585636</v>
      </c>
      <c r="G13" s="21">
        <v>7230</v>
      </c>
      <c r="H13" s="22">
        <f t="shared" si="1"/>
        <v>82.62857142857143</v>
      </c>
      <c r="I13" s="21">
        <v>620</v>
      </c>
      <c r="J13" s="22">
        <f t="shared" si="2"/>
        <v>7.085714285714285</v>
      </c>
      <c r="K13" s="23">
        <v>5.12</v>
      </c>
      <c r="L13" s="23">
        <v>31.27</v>
      </c>
      <c r="M13" s="23">
        <v>102.87</v>
      </c>
    </row>
  </sheetData>
  <sheetProtection/>
  <mergeCells count="6">
    <mergeCell ref="B2:B3"/>
    <mergeCell ref="C2:D2"/>
    <mergeCell ref="K2:M2"/>
    <mergeCell ref="E2:F2"/>
    <mergeCell ref="G2:H2"/>
    <mergeCell ref="I2:J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PageLayoutView="0" workbookViewId="0" topLeftCell="A1">
      <selection activeCell="B20" sqref="B20"/>
    </sheetView>
  </sheetViews>
  <sheetFormatPr defaultColWidth="9.00390625" defaultRowHeight="12"/>
  <cols>
    <col min="1" max="1" width="5.875" style="1" customWidth="1"/>
    <col min="2" max="2" width="33.125" style="1" customWidth="1"/>
    <col min="3" max="7" width="14.875" style="1" customWidth="1"/>
    <col min="8" max="8" width="14.875" style="2" customWidth="1"/>
    <col min="9" max="9" width="14.875" style="1" customWidth="1"/>
    <col min="10" max="10" width="14.875" style="5" customWidth="1"/>
    <col min="11" max="16384" width="9.00390625" style="1" customWidth="1"/>
  </cols>
  <sheetData>
    <row r="1" ht="13.5" customHeight="1">
      <c r="B1" s="4" t="s">
        <v>26</v>
      </c>
    </row>
    <row r="2" spans="2:14" ht="10.5">
      <c r="B2" s="29"/>
      <c r="C2" s="29" t="s">
        <v>10</v>
      </c>
      <c r="D2" s="29"/>
      <c r="E2" s="29" t="s">
        <v>11</v>
      </c>
      <c r="F2" s="29"/>
      <c r="G2" s="29" t="s">
        <v>17</v>
      </c>
      <c r="H2" s="29"/>
      <c r="I2" s="29" t="s">
        <v>13</v>
      </c>
      <c r="J2" s="29"/>
      <c r="K2" s="30"/>
      <c r="L2" s="31"/>
      <c r="M2" s="32"/>
      <c r="N2" s="9"/>
    </row>
    <row r="3" spans="2:13" s="3" customFormat="1" ht="21">
      <c r="B3" s="29"/>
      <c r="C3" s="14" t="s">
        <v>22</v>
      </c>
      <c r="D3" s="14" t="s">
        <v>23</v>
      </c>
      <c r="E3" s="14" t="s">
        <v>21</v>
      </c>
      <c r="F3" s="14" t="s">
        <v>32</v>
      </c>
      <c r="G3" s="14" t="s">
        <v>21</v>
      </c>
      <c r="H3" s="15" t="s">
        <v>20</v>
      </c>
      <c r="I3" s="14" t="s">
        <v>21</v>
      </c>
      <c r="J3" s="16" t="s">
        <v>19</v>
      </c>
      <c r="K3" s="10"/>
      <c r="L3" s="11"/>
      <c r="M3" s="10"/>
    </row>
    <row r="4" spans="2:13" ht="15.75" customHeight="1">
      <c r="B4" s="33" t="s">
        <v>9</v>
      </c>
      <c r="C4" s="24">
        <v>533900</v>
      </c>
      <c r="D4" s="24">
        <v>458200</v>
      </c>
      <c r="E4" s="24">
        <v>74200</v>
      </c>
      <c r="F4" s="25">
        <f aca="true" t="shared" si="0" ref="F4:F10">E4/C4*100</f>
        <v>13.897733657988386</v>
      </c>
      <c r="G4" s="24">
        <v>309200</v>
      </c>
      <c r="H4" s="25">
        <f aca="true" t="shared" si="1" ref="H4:H10">G4/D4*100</f>
        <v>67.4814491488433</v>
      </c>
      <c r="I4" s="26">
        <v>119800</v>
      </c>
      <c r="J4" s="25">
        <f aca="true" t="shared" si="2" ref="J4:J10">I4/D4*100</f>
        <v>26.145787865560887</v>
      </c>
      <c r="K4" s="12"/>
      <c r="L4" s="12"/>
      <c r="M4" s="12"/>
    </row>
    <row r="5" spans="2:13" ht="15.75" customHeight="1">
      <c r="B5" s="8" t="s">
        <v>27</v>
      </c>
      <c r="C5" s="27">
        <v>207270</v>
      </c>
      <c r="D5" s="27">
        <v>180250</v>
      </c>
      <c r="E5" s="27">
        <v>26440</v>
      </c>
      <c r="F5" s="25">
        <f t="shared" si="0"/>
        <v>12.75630819703768</v>
      </c>
      <c r="G5" s="27">
        <v>104220</v>
      </c>
      <c r="H5" s="25">
        <f t="shared" si="1"/>
        <v>57.81969486823856</v>
      </c>
      <c r="I5" s="27">
        <v>74870</v>
      </c>
      <c r="J5" s="25">
        <f t="shared" si="2"/>
        <v>41.536754507628295</v>
      </c>
      <c r="K5" s="13"/>
      <c r="L5" s="13"/>
      <c r="M5" s="13"/>
    </row>
    <row r="6" spans="2:13" ht="15.75" customHeight="1">
      <c r="B6" s="8" t="s">
        <v>29</v>
      </c>
      <c r="C6" s="27">
        <v>36560</v>
      </c>
      <c r="D6" s="27">
        <v>29830</v>
      </c>
      <c r="E6" s="27">
        <v>6650</v>
      </c>
      <c r="F6" s="28">
        <f t="shared" si="0"/>
        <v>18.189277899343544</v>
      </c>
      <c r="G6" s="27">
        <v>22980</v>
      </c>
      <c r="H6" s="28">
        <f t="shared" si="1"/>
        <v>77.03654039557493</v>
      </c>
      <c r="I6" s="27">
        <v>3520</v>
      </c>
      <c r="J6" s="28">
        <f t="shared" si="2"/>
        <v>11.800201139792156</v>
      </c>
      <c r="K6" s="13"/>
      <c r="L6" s="13"/>
      <c r="M6" s="13"/>
    </row>
    <row r="7" spans="2:13" ht="15.75" customHeight="1">
      <c r="B7" s="8" t="s">
        <v>28</v>
      </c>
      <c r="C7" s="27">
        <v>95880</v>
      </c>
      <c r="D7" s="27">
        <v>80110</v>
      </c>
      <c r="E7" s="27">
        <v>15500</v>
      </c>
      <c r="F7" s="28">
        <f t="shared" si="0"/>
        <v>16.166040884438882</v>
      </c>
      <c r="G7" s="27">
        <v>57380</v>
      </c>
      <c r="H7" s="28">
        <f t="shared" si="1"/>
        <v>71.62651354387717</v>
      </c>
      <c r="I7" s="27">
        <v>13700</v>
      </c>
      <c r="J7" s="28">
        <f t="shared" si="2"/>
        <v>17.101485457495944</v>
      </c>
      <c r="K7" s="13"/>
      <c r="L7" s="13"/>
      <c r="M7" s="13"/>
    </row>
    <row r="8" spans="2:13" ht="15.75" customHeight="1">
      <c r="B8" s="8" t="s">
        <v>24</v>
      </c>
      <c r="C8" s="27">
        <v>33830</v>
      </c>
      <c r="D8" s="27">
        <v>28360</v>
      </c>
      <c r="E8" s="27">
        <v>5370</v>
      </c>
      <c r="F8" s="25">
        <f t="shared" si="0"/>
        <v>15.873485072420928</v>
      </c>
      <c r="G8" s="27">
        <v>22720</v>
      </c>
      <c r="H8" s="25">
        <f t="shared" si="1"/>
        <v>80.11283497884344</v>
      </c>
      <c r="I8" s="27">
        <v>2240</v>
      </c>
      <c r="J8" s="25">
        <f t="shared" si="2"/>
        <v>7.898448519040903</v>
      </c>
      <c r="K8" s="13"/>
      <c r="L8" s="13"/>
      <c r="M8" s="13"/>
    </row>
    <row r="9" spans="2:13" ht="15.75" customHeight="1">
      <c r="B9" s="8" t="s">
        <v>30</v>
      </c>
      <c r="C9" s="27">
        <v>37730</v>
      </c>
      <c r="D9" s="27">
        <v>32550</v>
      </c>
      <c r="E9" s="27">
        <v>5100</v>
      </c>
      <c r="F9" s="28">
        <f t="shared" si="0"/>
        <v>13.517095149748211</v>
      </c>
      <c r="G9" s="27">
        <v>24940</v>
      </c>
      <c r="H9" s="28">
        <f t="shared" si="1"/>
        <v>76.62058371735792</v>
      </c>
      <c r="I9" s="27">
        <v>4470</v>
      </c>
      <c r="J9" s="28">
        <f t="shared" si="2"/>
        <v>13.732718894009215</v>
      </c>
      <c r="K9" s="13"/>
      <c r="L9" s="13"/>
      <c r="M9" s="13"/>
    </row>
    <row r="10" spans="2:13" ht="15.75" customHeight="1">
      <c r="B10" s="8" t="s">
        <v>31</v>
      </c>
      <c r="C10" s="27">
        <v>94540</v>
      </c>
      <c r="D10" s="27">
        <v>83280</v>
      </c>
      <c r="E10" s="27">
        <v>10960</v>
      </c>
      <c r="F10" s="25">
        <f t="shared" si="0"/>
        <v>11.592976517876032</v>
      </c>
      <c r="G10" s="27">
        <v>57190</v>
      </c>
      <c r="H10" s="25">
        <f t="shared" si="1"/>
        <v>68.67195004803074</v>
      </c>
      <c r="I10" s="27">
        <v>19480</v>
      </c>
      <c r="J10" s="25">
        <f t="shared" si="2"/>
        <v>23.390970220941405</v>
      </c>
      <c r="K10" s="13"/>
      <c r="L10" s="13"/>
      <c r="M10" s="13"/>
    </row>
    <row r="11" spans="8:9" ht="15.75" customHeight="1">
      <c r="H11" s="1"/>
      <c r="I11" s="6"/>
    </row>
    <row r="12" ht="15.75" customHeight="1">
      <c r="H12" s="1"/>
    </row>
    <row r="13" ht="15.75" customHeight="1">
      <c r="H13" s="1"/>
    </row>
  </sheetData>
  <sheetProtection/>
  <mergeCells count="6">
    <mergeCell ref="B2:B3"/>
    <mergeCell ref="C2:D2"/>
    <mergeCell ref="K2:M2"/>
    <mergeCell ref="E2:F2"/>
    <mergeCell ref="G2:H2"/>
    <mergeCell ref="I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濱村 泰匡</cp:lastModifiedBy>
  <cp:lastPrinted>2015-03-04T08:08:30Z</cp:lastPrinted>
  <dcterms:created xsi:type="dcterms:W3CDTF">2005-03-03T08:20:25Z</dcterms:created>
  <dcterms:modified xsi:type="dcterms:W3CDTF">2015-03-31T00:38:39Z</dcterms:modified>
  <cp:category/>
  <cp:version/>
  <cp:contentType/>
  <cp:contentStatus/>
</cp:coreProperties>
</file>