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56" windowHeight="9516"/>
  </bookViews>
  <sheets>
    <sheet name="hyou-2" sheetId="1" r:id="rId1"/>
  </sheets>
  <externalReferences>
    <externalReference r:id="rId2"/>
  </externalReferences>
  <definedNames>
    <definedName name="_xlnm.Print_Area" localSheetId="0">'hyou-2'!$A$1:$N$83</definedName>
    <definedName name="_xlnm.Print_Titles" localSheetId="0">'hyou-2'!$1:$4</definedName>
  </definedNames>
  <calcPr calcId="145621"/>
</workbook>
</file>

<file path=xl/calcChain.xml><?xml version="1.0" encoding="utf-8"?>
<calcChain xmlns="http://schemas.openxmlformats.org/spreadsheetml/2006/main">
  <c r="N82" i="1" l="1"/>
  <c r="M82" i="1"/>
  <c r="H82" i="1"/>
  <c r="G82" i="1"/>
  <c r="N81" i="1"/>
  <c r="M81" i="1"/>
  <c r="H81" i="1"/>
  <c r="G81" i="1"/>
  <c r="N80" i="1"/>
  <c r="M80" i="1"/>
  <c r="H80" i="1"/>
  <c r="G80" i="1"/>
  <c r="N79" i="1"/>
  <c r="M79" i="1"/>
  <c r="H79" i="1"/>
  <c r="G79" i="1"/>
  <c r="N78" i="1"/>
  <c r="M78" i="1"/>
  <c r="H78" i="1"/>
  <c r="G78" i="1"/>
  <c r="N77" i="1"/>
  <c r="M77" i="1"/>
  <c r="H77" i="1"/>
  <c r="G77" i="1"/>
  <c r="N76" i="1"/>
  <c r="M76" i="1"/>
  <c r="H76" i="1"/>
  <c r="G76" i="1"/>
  <c r="N75" i="1"/>
  <c r="M75" i="1"/>
  <c r="H75" i="1"/>
  <c r="G75" i="1"/>
  <c r="N74" i="1"/>
  <c r="M74" i="1"/>
  <c r="H74" i="1"/>
  <c r="G74" i="1"/>
  <c r="N73" i="1"/>
  <c r="M73" i="1"/>
  <c r="H73" i="1"/>
  <c r="G73" i="1"/>
  <c r="N72" i="1"/>
  <c r="M72" i="1"/>
  <c r="H72" i="1"/>
  <c r="G72" i="1"/>
  <c r="N71" i="1"/>
  <c r="M71" i="1"/>
  <c r="H71" i="1"/>
  <c r="G71" i="1"/>
  <c r="N70" i="1"/>
  <c r="M70" i="1"/>
  <c r="H70" i="1"/>
  <c r="G70" i="1"/>
  <c r="N69" i="1"/>
  <c r="M69" i="1"/>
  <c r="H69" i="1"/>
  <c r="G69" i="1"/>
  <c r="N68" i="1"/>
  <c r="M68" i="1"/>
  <c r="H68" i="1"/>
  <c r="G68" i="1"/>
  <c r="N67" i="1"/>
  <c r="M67" i="1"/>
  <c r="H67" i="1"/>
  <c r="G67" i="1"/>
  <c r="N66" i="1"/>
  <c r="M66" i="1"/>
  <c r="H66" i="1"/>
  <c r="G66" i="1"/>
  <c r="N65" i="1"/>
  <c r="M65" i="1"/>
  <c r="H65" i="1"/>
  <c r="G65" i="1"/>
  <c r="N64" i="1"/>
  <c r="M64" i="1"/>
  <c r="H64" i="1"/>
  <c r="G64" i="1"/>
  <c r="N63" i="1"/>
  <c r="M63" i="1"/>
  <c r="H63" i="1"/>
  <c r="G63" i="1"/>
  <c r="N62" i="1"/>
  <c r="M62" i="1"/>
  <c r="H62" i="1"/>
  <c r="G62" i="1"/>
  <c r="N61" i="1"/>
  <c r="M61" i="1"/>
  <c r="H61" i="1"/>
  <c r="G61" i="1"/>
  <c r="N60" i="1"/>
  <c r="M60" i="1"/>
  <c r="H60" i="1"/>
  <c r="G60" i="1"/>
  <c r="N59" i="1"/>
  <c r="M59" i="1"/>
  <c r="H59" i="1"/>
  <c r="G59" i="1"/>
  <c r="N58" i="1"/>
  <c r="M58" i="1"/>
  <c r="H58" i="1"/>
  <c r="G58" i="1"/>
  <c r="N57" i="1"/>
  <c r="M57" i="1"/>
  <c r="H57" i="1"/>
  <c r="G57" i="1"/>
  <c r="N56" i="1"/>
  <c r="M56" i="1"/>
  <c r="H56" i="1"/>
  <c r="G56" i="1"/>
  <c r="N55" i="1"/>
  <c r="M55" i="1"/>
  <c r="H55" i="1"/>
  <c r="G55" i="1"/>
  <c r="N54" i="1"/>
  <c r="M54" i="1"/>
  <c r="H54" i="1"/>
  <c r="G54" i="1"/>
  <c r="N53" i="1"/>
  <c r="M53" i="1"/>
  <c r="H53" i="1"/>
  <c r="G53" i="1"/>
  <c r="N52" i="1"/>
  <c r="M52" i="1"/>
  <c r="H52" i="1"/>
  <c r="G52" i="1"/>
  <c r="N51" i="1"/>
  <c r="M51" i="1"/>
  <c r="H51" i="1"/>
  <c r="G51" i="1"/>
  <c r="N50" i="1"/>
  <c r="M50" i="1"/>
  <c r="H50" i="1"/>
  <c r="G50" i="1"/>
  <c r="N49" i="1"/>
  <c r="M49" i="1"/>
  <c r="H49" i="1"/>
  <c r="G49" i="1"/>
  <c r="N48" i="1"/>
  <c r="M48" i="1"/>
  <c r="H48" i="1"/>
  <c r="G48" i="1"/>
  <c r="N47" i="1"/>
  <c r="M47" i="1"/>
  <c r="H47" i="1"/>
  <c r="G47" i="1"/>
  <c r="N46" i="1"/>
  <c r="M46" i="1"/>
  <c r="H46" i="1"/>
  <c r="G46" i="1"/>
  <c r="N45" i="1"/>
  <c r="M45" i="1"/>
  <c r="H45" i="1"/>
  <c r="G45" i="1"/>
  <c r="N44" i="1"/>
  <c r="M44" i="1"/>
  <c r="H44" i="1"/>
  <c r="G44" i="1"/>
  <c r="N43" i="1"/>
  <c r="M43" i="1"/>
  <c r="H43" i="1"/>
  <c r="G43" i="1"/>
  <c r="N42" i="1"/>
  <c r="M42" i="1"/>
  <c r="H42" i="1"/>
  <c r="G42" i="1"/>
  <c r="N41" i="1"/>
  <c r="M41" i="1"/>
  <c r="H41" i="1"/>
  <c r="G41" i="1"/>
  <c r="N40" i="1"/>
  <c r="M40" i="1"/>
  <c r="H40" i="1"/>
  <c r="G40" i="1"/>
  <c r="N39" i="1"/>
  <c r="M39" i="1"/>
  <c r="H39" i="1"/>
  <c r="G39" i="1"/>
  <c r="N38" i="1"/>
  <c r="M38" i="1"/>
  <c r="H38" i="1"/>
  <c r="G38" i="1"/>
  <c r="N37" i="1"/>
  <c r="M37" i="1"/>
  <c r="H37" i="1"/>
  <c r="G37" i="1"/>
  <c r="N36" i="1"/>
  <c r="M36" i="1"/>
  <c r="H36" i="1"/>
  <c r="G36" i="1"/>
  <c r="N35" i="1"/>
  <c r="M35" i="1"/>
  <c r="H35" i="1"/>
  <c r="G35" i="1"/>
  <c r="N34" i="1"/>
  <c r="M34" i="1"/>
  <c r="H34" i="1"/>
  <c r="G34" i="1"/>
  <c r="N33" i="1"/>
  <c r="M33" i="1"/>
  <c r="H33" i="1"/>
  <c r="G33" i="1"/>
  <c r="N32" i="1"/>
  <c r="M32" i="1"/>
  <c r="H32" i="1"/>
  <c r="G32" i="1"/>
  <c r="N31" i="1"/>
  <c r="M31" i="1"/>
  <c r="H31" i="1"/>
  <c r="G31" i="1"/>
  <c r="N30" i="1"/>
  <c r="M30" i="1"/>
  <c r="H30" i="1"/>
  <c r="G30" i="1"/>
  <c r="N29" i="1"/>
  <c r="M29" i="1"/>
  <c r="H29" i="1"/>
  <c r="G29" i="1"/>
  <c r="N28" i="1"/>
  <c r="M28" i="1"/>
  <c r="H28" i="1"/>
  <c r="G28" i="1"/>
  <c r="N27" i="1"/>
  <c r="M27" i="1"/>
  <c r="H27" i="1"/>
  <c r="G27" i="1"/>
  <c r="N26" i="1"/>
  <c r="M26" i="1"/>
  <c r="H26" i="1"/>
  <c r="G26" i="1"/>
  <c r="N25" i="1"/>
  <c r="M25" i="1"/>
  <c r="H25" i="1"/>
  <c r="G25" i="1"/>
  <c r="N24" i="1"/>
  <c r="M24" i="1"/>
  <c r="H24" i="1"/>
  <c r="G24" i="1"/>
  <c r="N23" i="1"/>
  <c r="M23" i="1"/>
  <c r="H23" i="1"/>
  <c r="G23" i="1"/>
  <c r="N22" i="1"/>
  <c r="M22" i="1"/>
  <c r="H22" i="1"/>
  <c r="G22" i="1"/>
  <c r="N21" i="1"/>
  <c r="M21" i="1"/>
  <c r="H21" i="1"/>
  <c r="G21" i="1"/>
  <c r="N20" i="1"/>
  <c r="M20" i="1"/>
  <c r="H20" i="1"/>
  <c r="G20" i="1"/>
  <c r="N19" i="1"/>
  <c r="M19" i="1"/>
  <c r="H19" i="1"/>
  <c r="G19" i="1"/>
  <c r="N18" i="1"/>
  <c r="M18" i="1"/>
  <c r="H18" i="1"/>
  <c r="G18" i="1"/>
  <c r="N17" i="1"/>
  <c r="M17" i="1"/>
  <c r="H17" i="1"/>
  <c r="G17" i="1"/>
  <c r="N16" i="1"/>
  <c r="M16" i="1"/>
  <c r="H16" i="1"/>
  <c r="G16" i="1"/>
  <c r="N15" i="1"/>
  <c r="M15" i="1"/>
  <c r="H15" i="1"/>
  <c r="G15" i="1"/>
  <c r="N14" i="1"/>
  <c r="M14" i="1"/>
  <c r="H14" i="1"/>
  <c r="G14" i="1"/>
  <c r="N13" i="1"/>
  <c r="M13" i="1"/>
  <c r="H13" i="1"/>
  <c r="G13" i="1"/>
  <c r="N12" i="1"/>
  <c r="M12" i="1"/>
  <c r="H12" i="1"/>
  <c r="G12" i="1"/>
  <c r="N11" i="1"/>
  <c r="M11" i="1"/>
  <c r="H11" i="1"/>
  <c r="G11" i="1"/>
  <c r="N10" i="1"/>
  <c r="M10" i="1"/>
  <c r="H10" i="1"/>
  <c r="G10" i="1"/>
  <c r="N9" i="1"/>
  <c r="M9" i="1"/>
  <c r="H9" i="1"/>
  <c r="G9" i="1"/>
  <c r="N8" i="1"/>
  <c r="M8" i="1"/>
  <c r="H8" i="1"/>
  <c r="G8" i="1"/>
  <c r="N7" i="1"/>
  <c r="M7" i="1"/>
  <c r="H7" i="1"/>
  <c r="G7" i="1"/>
  <c r="N6" i="1"/>
  <c r="M6" i="1"/>
  <c r="H6" i="1"/>
  <c r="G6" i="1"/>
  <c r="N5" i="1"/>
  <c r="M5" i="1"/>
  <c r="H5" i="1"/>
  <c r="G5" i="1"/>
</calcChain>
</file>

<file path=xl/sharedStrings.xml><?xml version="1.0" encoding="utf-8"?>
<sst xmlns="http://schemas.openxmlformats.org/spreadsheetml/2006/main" count="98" uniqueCount="90">
  <si>
    <t>表-２  　宮崎市及び全国の中分類指数・寄与度（平成29年平均）</t>
    <rPh sb="9" eb="10">
      <t>オヨ</t>
    </rPh>
    <rPh sb="20" eb="23">
      <t>キヨド</t>
    </rPh>
    <phoneticPr fontId="4"/>
  </si>
  <si>
    <t>平成27年＝100</t>
    <rPh sb="0" eb="2">
      <t>ヘイセイ</t>
    </rPh>
    <rPh sb="4" eb="5">
      <t>ネン</t>
    </rPh>
    <phoneticPr fontId="2"/>
  </si>
  <si>
    <t>ウエイト</t>
    <phoneticPr fontId="2"/>
  </si>
  <si>
    <t>指数（平成29年）</t>
    <rPh sb="0" eb="2">
      <t>シスウ</t>
    </rPh>
    <rPh sb="3" eb="5">
      <t>ヘイセイ</t>
    </rPh>
    <rPh sb="7" eb="8">
      <t>ネン</t>
    </rPh>
    <phoneticPr fontId="2"/>
  </si>
  <si>
    <t>指数（平成28年）</t>
    <rPh sb="0" eb="2">
      <t>シスウ</t>
    </rPh>
    <rPh sb="3" eb="5">
      <t>ヘイセイ</t>
    </rPh>
    <rPh sb="7" eb="8">
      <t>ネン</t>
    </rPh>
    <phoneticPr fontId="2"/>
  </si>
  <si>
    <t>寄与度（平成29年）</t>
    <rPh sb="0" eb="3">
      <t>キヨド</t>
    </rPh>
    <rPh sb="4" eb="6">
      <t>ヘイセイ</t>
    </rPh>
    <rPh sb="8" eb="9">
      <t>ネン</t>
    </rPh>
    <phoneticPr fontId="2"/>
  </si>
  <si>
    <t>前年比(%)</t>
    <rPh sb="0" eb="2">
      <t>ゼンネン</t>
    </rPh>
    <rPh sb="2" eb="3">
      <t>ヒ</t>
    </rPh>
    <phoneticPr fontId="2"/>
  </si>
  <si>
    <t>区　　　　　分</t>
    <rPh sb="0" eb="1">
      <t>ク</t>
    </rPh>
    <rPh sb="6" eb="7">
      <t>ブン</t>
    </rPh>
    <phoneticPr fontId="2"/>
  </si>
  <si>
    <t>宮崎市</t>
  </si>
  <si>
    <t>全  国</t>
  </si>
  <si>
    <t>総合</t>
    <rPh sb="0" eb="2">
      <t>ソウゴウ</t>
    </rPh>
    <phoneticPr fontId="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</si>
  <si>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2"/>
  </si>
  <si>
    <t>帰属家賃を除く総合</t>
    <rPh sb="0" eb="2">
      <t>キゾク</t>
    </rPh>
    <rPh sb="2" eb="4">
      <t>ヤチン</t>
    </rPh>
    <rPh sb="5" eb="6">
      <t>ノゾ</t>
    </rPh>
    <rPh sb="7" eb="9">
      <t>ソウゴウ</t>
    </rPh>
    <phoneticPr fontId="2"/>
  </si>
  <si>
    <t>帰属家賃及び生鮮食品を除く総合</t>
    <rPh sb="0" eb="2">
      <t>キゾク</t>
    </rPh>
    <rPh sb="2" eb="4">
      <t>ヤチン</t>
    </rPh>
    <rPh sb="4" eb="5">
      <t>オヨ</t>
    </rPh>
    <rPh sb="6" eb="8">
      <t>セイセン</t>
    </rPh>
    <rPh sb="8" eb="10">
      <t>ショクヒン</t>
    </rPh>
    <rPh sb="11" eb="12">
      <t>ノゾ</t>
    </rPh>
    <rPh sb="13" eb="15">
      <t>ソウゴウ</t>
    </rPh>
    <phoneticPr fontId="2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</si>
  <si>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</si>
  <si>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2"/>
  </si>
  <si>
    <t>食料</t>
    <rPh sb="0" eb="2">
      <t>ショクリョウ</t>
    </rPh>
    <phoneticPr fontId="2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</si>
  <si>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2"/>
  </si>
  <si>
    <t>生鮮食品（注）</t>
    <rPh sb="0" eb="2">
      <t>セイセン</t>
    </rPh>
    <rPh sb="2" eb="4">
      <t>ショクヒン</t>
    </rPh>
    <rPh sb="5" eb="6">
      <t>チュウ</t>
    </rPh>
    <phoneticPr fontId="2"/>
  </si>
  <si>
    <t>穀類</t>
    <rPh sb="0" eb="2">
      <t>コクルイ</t>
    </rPh>
    <phoneticPr fontId="2"/>
  </si>
  <si>
    <t>魚介類</t>
    <rPh sb="0" eb="3">
      <t>ギョカイルイ</t>
    </rPh>
    <phoneticPr fontId="2"/>
  </si>
  <si>
    <t>生鮮魚介</t>
    <rPh sb="0" eb="2">
      <t>セイセン</t>
    </rPh>
    <rPh sb="2" eb="4">
      <t>ギョカイ</t>
    </rPh>
    <phoneticPr fontId="2"/>
  </si>
  <si>
    <t>肉類</t>
    <rPh sb="0" eb="2">
      <t>ニクルイ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</si>
  <si>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</si>
  <si>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野菜・海藻</t>
    <rPh sb="0" eb="2">
      <t>ヤサイ</t>
    </rPh>
    <rPh sb="3" eb="5">
      <t>カイソウ</t>
    </rPh>
    <phoneticPr fontId="2"/>
  </si>
  <si>
    <t>生鮮野菜</t>
    <rPh sb="0" eb="4">
      <t>セイセニャサイ</t>
    </rPh>
    <phoneticPr fontId="2"/>
  </si>
  <si>
    <t>果物</t>
    <rPh sb="0" eb="2">
      <t>クダモノ</t>
    </rPh>
    <phoneticPr fontId="2"/>
  </si>
  <si>
    <t>生鮮果物</t>
    <rPh sb="0" eb="2">
      <t>セイセン</t>
    </rPh>
    <rPh sb="2" eb="4">
      <t>クダモノ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</si>
  <si>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</si>
  <si>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</si>
  <si>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</si>
  <si>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飲料</t>
    <rPh sb="0" eb="2">
      <t>インリョウ</t>
    </rPh>
    <phoneticPr fontId="2"/>
  </si>
  <si>
    <t>酒類</t>
    <rPh sb="0" eb="1">
      <t>サケ</t>
    </rPh>
    <rPh sb="1" eb="2">
      <t>ルイ</t>
    </rPh>
    <phoneticPr fontId="2"/>
  </si>
  <si>
    <t>外食</t>
    <rPh sb="0" eb="2">
      <t>ガイショク</t>
    </rPh>
    <phoneticPr fontId="2"/>
  </si>
  <si>
    <t>住居</t>
    <rPh sb="0" eb="2">
      <t>ジュウキョ</t>
    </rPh>
    <phoneticPr fontId="2"/>
  </si>
  <si>
    <t>帰属家賃を除く住居</t>
    <rPh sb="0" eb="2">
      <t>キゾク</t>
    </rPh>
    <rPh sb="2" eb="4">
      <t>ヤチン</t>
    </rPh>
    <rPh sb="5" eb="6">
      <t>ノゾ</t>
    </rPh>
    <rPh sb="7" eb="9">
      <t>ジュウキョ</t>
    </rPh>
    <phoneticPr fontId="2"/>
  </si>
  <si>
    <t>家賃</t>
    <rPh sb="0" eb="2">
      <t>ヤチン</t>
    </rPh>
    <phoneticPr fontId="2"/>
  </si>
  <si>
    <t>帰属家賃を除く家賃</t>
    <rPh sb="0" eb="2">
      <t>キゾク</t>
    </rPh>
    <rPh sb="2" eb="4">
      <t>ヤチン</t>
    </rPh>
    <rPh sb="5" eb="6">
      <t>ノゾ</t>
    </rPh>
    <rPh sb="7" eb="9">
      <t>ヤチン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</si>
  <si>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</si>
  <si>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光熱・水道</t>
    <rPh sb="0" eb="2">
      <t>コウネツ</t>
    </rPh>
    <rPh sb="3" eb="5">
      <t>スイドウ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</si>
  <si>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</si>
  <si>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</si>
  <si>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他の光熱</t>
    <rPh sb="0" eb="1">
      <t>タ</t>
    </rPh>
    <rPh sb="2" eb="4">
      <t>コウネツ</t>
    </rPh>
    <phoneticPr fontId="2"/>
  </si>
  <si>
    <t>上下水道料</t>
    <rPh sb="0" eb="2">
      <t>ジョウゲ</t>
    </rPh>
    <rPh sb="2" eb="5">
      <t>スイドウリョウ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</si>
  <si>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</si>
  <si>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家庭用耐久財</t>
    <rPh sb="0" eb="3">
      <t>カテイヨウ</t>
    </rPh>
    <rPh sb="3" eb="6">
      <t>タイキュウザイ</t>
    </rPh>
    <phoneticPr fontId="2"/>
  </si>
  <si>
    <t>室内装備品</t>
    <rPh sb="0" eb="2">
      <t>シツナイ</t>
    </rPh>
    <rPh sb="2" eb="5">
      <t>ソウビヒン</t>
    </rPh>
    <phoneticPr fontId="2"/>
  </si>
  <si>
    <t>寝具類</t>
    <rPh sb="0" eb="3">
      <t>シングルイ</t>
    </rPh>
    <phoneticPr fontId="2"/>
  </si>
  <si>
    <t>家事雑貨</t>
    <rPh sb="0" eb="2">
      <t>カジ</t>
    </rPh>
    <rPh sb="2" eb="4">
      <t>ザッカ</t>
    </rPh>
    <phoneticPr fontId="2"/>
  </si>
  <si>
    <t>家事用消耗品</t>
    <rPh sb="0" eb="2">
      <t>カジ</t>
    </rPh>
    <rPh sb="2" eb="3">
      <t>ヨウ</t>
    </rPh>
    <rPh sb="3" eb="6">
      <t>ショウモウヒン</t>
    </rPh>
    <phoneticPr fontId="2"/>
  </si>
  <si>
    <t>家事サービス</t>
    <rPh sb="0" eb="2">
      <t>カジ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</si>
  <si>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</si>
  <si>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衣料</t>
    <rPh sb="0" eb="2">
      <t>イリョウ</t>
    </rPh>
    <phoneticPr fontId="2"/>
  </si>
  <si>
    <t>和服</t>
    <rPh sb="0" eb="2">
      <t>ワフク</t>
    </rPh>
    <phoneticPr fontId="2"/>
  </si>
  <si>
    <t>洋服</t>
    <rPh sb="0" eb="2">
      <t>ヨウフク</t>
    </rPh>
    <phoneticPr fontId="2"/>
  </si>
  <si>
    <t>シャツ・セーター・下着類</t>
    <rPh sb="9" eb="11">
      <t>シタギ</t>
    </rPh>
    <rPh sb="11" eb="12">
      <t>ルイ</t>
    </rPh>
    <phoneticPr fontId="2"/>
  </si>
  <si>
    <t>シャツ・セーター類</t>
    <rPh sb="8" eb="9">
      <t>ルイ</t>
    </rPh>
    <phoneticPr fontId="2"/>
  </si>
  <si>
    <t>下着類</t>
    <rPh sb="0" eb="3">
      <t>シタギルイ</t>
    </rPh>
    <phoneticPr fontId="2"/>
  </si>
  <si>
    <t>履物類</t>
    <rPh sb="0" eb="2">
      <t>ハキモノ</t>
    </rPh>
    <rPh sb="2" eb="3">
      <t>ルイ</t>
    </rPh>
    <phoneticPr fontId="2"/>
  </si>
  <si>
    <t>他の被服</t>
    <rPh sb="0" eb="1">
      <t>タ</t>
    </rPh>
    <rPh sb="2" eb="4">
      <t>ヒフク</t>
    </rPh>
    <phoneticPr fontId="2"/>
  </si>
  <si>
    <t>被服関連サービス</t>
    <rPh sb="0" eb="2">
      <t>ヒフク</t>
    </rPh>
    <rPh sb="2" eb="4">
      <t>カンレン</t>
    </rPh>
    <phoneticPr fontId="2"/>
  </si>
  <si>
    <t>保健医療</t>
    <rPh sb="0" eb="2">
      <t>ホケン</t>
    </rPh>
    <rPh sb="2" eb="4">
      <t>イリョウ</t>
    </rPh>
    <phoneticPr fontId="2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</si>
  <si>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</si>
  <si>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2"/>
  </si>
  <si>
    <t>保健医療サービス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</si>
  <si>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</si>
  <si>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交通</t>
    <rPh sb="0" eb="2">
      <t>コウツウ</t>
    </rPh>
    <phoneticPr fontId="2"/>
  </si>
  <si>
    <t>自動車等関係費</t>
    <rPh sb="0" eb="4">
      <t>ジドウシャトウ</t>
    </rPh>
    <rPh sb="4" eb="7">
      <t>カンケイヒ</t>
    </rPh>
    <phoneticPr fontId="2"/>
  </si>
  <si>
    <t>通信</t>
    <rPh sb="0" eb="2">
      <t>ツウシン</t>
    </rPh>
    <phoneticPr fontId="2"/>
  </si>
  <si>
    <t>教育</t>
    <rPh sb="0" eb="2">
      <t>キョウイク</t>
    </rPh>
    <phoneticPr fontId="2"/>
  </si>
  <si>
    <t>授業料等</t>
    <rPh sb="0" eb="3">
      <t>ジュギョウリョウ</t>
    </rPh>
    <rPh sb="3" eb="4">
      <t>トウ</t>
    </rPh>
    <phoneticPr fontId="2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</si>
  <si>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2"/>
  </si>
  <si>
    <t>補習教育</t>
    <rPh sb="0" eb="2">
      <t>ホシュウ</t>
    </rPh>
    <rPh sb="2" eb="4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</si>
  <si>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</si>
  <si>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2"/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</si>
  <si>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</si>
  <si>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書籍・他の印刷物</t>
    <rPh sb="0" eb="2">
      <t>ショセキ</t>
    </rPh>
    <rPh sb="3" eb="4">
      <t>タ</t>
    </rPh>
    <rPh sb="5" eb="8">
      <t>インサツブツ</t>
    </rPh>
    <phoneticPr fontId="2"/>
  </si>
  <si>
    <t>教養娯楽サービス</t>
    <rPh sb="0" eb="2">
      <t>キョウヨウ</t>
    </rPh>
    <rPh sb="2" eb="4">
      <t>ゴラク</t>
    </rPh>
    <phoneticPr fontId="2"/>
  </si>
  <si>
    <t>諸雑費</t>
    <rPh sb="0" eb="3">
      <t>ショザッピ</t>
    </rPh>
    <phoneticPr fontId="2"/>
  </si>
  <si>
    <t>理美容サービス</t>
    <rPh sb="0" eb="3">
      <t>リビヨウ</t>
    </rPh>
    <phoneticPr fontId="2"/>
  </si>
  <si>
    <t>理美容用品</t>
    <rPh sb="0" eb="3">
      <t>リビヨウ</t>
    </rPh>
    <rPh sb="3" eb="5">
      <t>ヨウヒン</t>
    </rPh>
    <phoneticPr fontId="2"/>
  </si>
  <si>
    <t>身の回り用品</t>
    <rPh sb="0" eb="1">
      <t>ミ</t>
    </rPh>
    <rPh sb="2" eb="3">
      <t>マワ</t>
    </rPh>
    <rPh sb="4" eb="6">
      <t>ヨウヒン</t>
    </rPh>
    <phoneticPr fontId="2"/>
  </si>
  <si>
    <t>たばこ</t>
  </si>
  <si>
    <t>他の諸雑費</t>
    <rPh sb="0" eb="1">
      <t>ホカ</t>
    </rPh>
    <rPh sb="2" eb="5">
      <t>ショザッピ</t>
    </rPh>
    <phoneticPr fontId="2"/>
  </si>
  <si>
    <t>エネルギー</t>
  </si>
  <si>
    <t>教育関係費</t>
    <rPh sb="0" eb="2">
      <t>キョウイク</t>
    </rPh>
    <rPh sb="2" eb="5">
      <t>カンケイヒ</t>
    </rPh>
    <phoneticPr fontId="2"/>
  </si>
  <si>
    <t>教養娯楽関係費</t>
    <rPh sb="0" eb="2">
      <t>キョウヨウ</t>
    </rPh>
    <rPh sb="2" eb="4">
      <t>ゴラク</t>
    </rPh>
    <rPh sb="4" eb="7">
      <t>カンケイヒ</t>
    </rPh>
    <phoneticPr fontId="2"/>
  </si>
  <si>
    <t>情報通信関係費</t>
    <rPh sb="0" eb="2">
      <t>ジョウホウ</t>
    </rPh>
    <rPh sb="2" eb="4">
      <t>ツウシン</t>
    </rPh>
    <rPh sb="4" eb="7">
      <t>カンケイヒ</t>
    </rPh>
    <phoneticPr fontId="2"/>
  </si>
  <si>
    <t>(注)生鮮魚介、生鮮野菜、生鮮果物</t>
    <phoneticPr fontId="2"/>
  </si>
  <si>
    <t>資料：総務省統計局「消費者物価指数」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</si>
</sst>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0_);[Red]\(0.000\)"/>
    <numFmt numFmtId="178" formatCode="0_ "/>
    <numFmt numFmtId="179" formatCode="#,##0.0_ "/>
    <numFmt numFmtId="180" formatCode="0.000_ "/>
    <numFmt numFmtId="181" formatCode="0.00_ "/>
  </numFmts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176" fontId="1" fillId="0" borderId="0" xfId="0" applyNumberFormat="1" applyFont="1"/>
    <xf numFmtId="0" fontId="1" fillId="0" borderId="0" xfId="0" applyFont="1"/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177" fontId="1" fillId="0" borderId="4" xfId="0" applyNumberFormat="1" applyFont="1" applyFill="1" applyBorder="1" applyAlignment="1" applyProtection="1">
      <alignment horizontal="center" vertical="center"/>
    </xf>
    <xf numFmtId="177" fontId="1" fillId="0" borderId="7" xfId="0" applyNumberFormat="1" applyFont="1" applyFill="1" applyBorder="1" applyAlignment="1" applyProtection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/>
    </xf>
    <xf numFmtId="176" fontId="1" fillId="2" borderId="7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178" fontId="1" fillId="2" borderId="7" xfId="0" applyNumberFormat="1" applyFont="1" applyFill="1" applyBorder="1" applyAlignment="1" applyProtection="1">
      <alignment vertical="center"/>
    </xf>
    <xf numFmtId="179" fontId="1" fillId="2" borderId="7" xfId="0" applyNumberFormat="1" applyFont="1" applyFill="1" applyBorder="1" applyAlignment="1" applyProtection="1">
      <alignment vertical="center"/>
    </xf>
    <xf numFmtId="179" fontId="1" fillId="0" borderId="7" xfId="0" applyNumberFormat="1" applyFont="1" applyFill="1" applyBorder="1" applyAlignment="1" applyProtection="1">
      <alignment vertical="center"/>
    </xf>
    <xf numFmtId="180" fontId="1" fillId="0" borderId="9" xfId="0" applyNumberFormat="1" applyFont="1" applyFill="1" applyBorder="1" applyAlignment="1" applyProtection="1">
      <alignment vertical="center"/>
    </xf>
    <xf numFmtId="180" fontId="1" fillId="0" borderId="0" xfId="0" applyNumberFormat="1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178" fontId="1" fillId="2" borderId="10" xfId="0" applyNumberFormat="1" applyFont="1" applyFill="1" applyBorder="1" applyAlignment="1" applyProtection="1">
      <alignment vertical="center"/>
    </xf>
    <xf numFmtId="179" fontId="1" fillId="2" borderId="10" xfId="0" applyNumberFormat="1" applyFont="1" applyFill="1" applyBorder="1" applyAlignment="1" applyProtection="1">
      <alignment vertical="center"/>
    </xf>
    <xf numFmtId="179" fontId="1" fillId="0" borderId="10" xfId="0" applyNumberFormat="1" applyFont="1" applyFill="1" applyBorder="1" applyAlignment="1" applyProtection="1">
      <alignment vertical="center"/>
    </xf>
    <xf numFmtId="181" fontId="1" fillId="0" borderId="11" xfId="0" applyNumberFormat="1" applyFont="1" applyFill="1" applyBorder="1" applyAlignment="1" applyProtection="1">
      <alignment vertical="center"/>
    </xf>
    <xf numFmtId="181" fontId="1" fillId="0" borderId="10" xfId="0" applyNumberFormat="1" applyFont="1" applyFill="1" applyBorder="1" applyAlignment="1" applyProtection="1">
      <alignment vertical="center"/>
    </xf>
    <xf numFmtId="181" fontId="1" fillId="0" borderId="1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Border="1"/>
    <xf numFmtId="0" fontId="1" fillId="0" borderId="0" xfId="0" applyFont="1" applyBorder="1"/>
    <xf numFmtId="0" fontId="1" fillId="2" borderId="5" xfId="0" applyFont="1" applyFill="1" applyBorder="1" applyAlignment="1" applyProtection="1">
      <alignment vertical="center"/>
    </xf>
    <xf numFmtId="181" fontId="1" fillId="0" borderId="7" xfId="0" applyNumberFormat="1" applyFont="1" applyFill="1" applyBorder="1" applyAlignment="1" applyProtection="1">
      <alignment vertical="center"/>
    </xf>
    <xf numFmtId="181" fontId="1" fillId="0" borderId="14" xfId="0" applyNumberFormat="1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/>
    </xf>
    <xf numFmtId="178" fontId="1" fillId="2" borderId="14" xfId="0" applyNumberFormat="1" applyFont="1" applyFill="1" applyBorder="1" applyAlignment="1" applyProtection="1">
      <alignment vertical="center"/>
    </xf>
    <xf numFmtId="179" fontId="1" fillId="2" borderId="14" xfId="0" applyNumberFormat="1" applyFont="1" applyFill="1" applyBorder="1" applyAlignment="1" applyProtection="1">
      <alignment vertical="center"/>
    </xf>
    <xf numFmtId="179" fontId="1" fillId="0" borderId="14" xfId="0" applyNumberFormat="1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177" fontId="1" fillId="0" borderId="0" xfId="0" applyNumberFormat="1" applyFont="1" applyFill="1" applyAlignment="1" applyProtection="1">
      <alignment horizontal="left" vertical="center"/>
    </xf>
    <xf numFmtId="177" fontId="6" fillId="0" borderId="0" xfId="0" applyNumberFormat="1" applyFont="1" applyFill="1" applyAlignment="1">
      <alignment vertical="center"/>
    </xf>
    <xf numFmtId="176" fontId="6" fillId="2" borderId="0" xfId="0" applyNumberFormat="1" applyFont="1" applyFill="1" applyAlignment="1" applyProtection="1">
      <alignment horizontal="left" vertical="center"/>
    </xf>
    <xf numFmtId="177" fontId="1" fillId="2" borderId="0" xfId="0" applyNumberFormat="1" applyFont="1" applyFill="1" applyAlignment="1" applyProtection="1">
      <alignment horizontal="right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7" fontId="6" fillId="0" borderId="0" xfId="0" applyNumberFormat="1" applyFont="1" applyFill="1" applyAlignment="1">
      <alignment horizontal="left" vertical="center"/>
    </xf>
    <xf numFmtId="0" fontId="1" fillId="0" borderId="0" xfId="0" applyFont="1" applyFill="1"/>
    <xf numFmtId="177" fontId="1" fillId="0" borderId="0" xfId="0" applyNumberFormat="1" applyFont="1" applyFill="1"/>
    <xf numFmtId="0" fontId="1" fillId="2" borderId="0" xfId="0" applyFont="1" applyFill="1" applyBorder="1" applyAlignment="1" applyProtection="1">
      <alignment horizontal="left" vertical="center" shrinkToFit="1"/>
    </xf>
    <xf numFmtId="0" fontId="1" fillId="2" borderId="12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3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distributed" vertical="center"/>
    </xf>
    <xf numFmtId="177" fontId="1" fillId="0" borderId="1" xfId="0" applyNumberFormat="1" applyFont="1" applyFill="1" applyBorder="1" applyAlignment="1" applyProtection="1">
      <alignment horizontal="left" vertical="center"/>
    </xf>
    <xf numFmtId="177" fontId="1" fillId="2" borderId="1" xfId="0" applyNumberFormat="1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horizontal="center" vertical="center" shrinkToFit="1"/>
    </xf>
    <xf numFmtId="177" fontId="1" fillId="0" borderId="4" xfId="0" applyNumberFormat="1" applyFont="1" applyFill="1" applyBorder="1" applyAlignment="1" applyProtection="1">
      <alignment horizontal="center" vertical="center" shrinkToFit="1"/>
    </xf>
    <xf numFmtId="177" fontId="1" fillId="0" borderId="5" xfId="0" applyNumberFormat="1" applyFont="1" applyFill="1" applyBorder="1" applyAlignment="1" applyProtection="1">
      <alignment horizontal="center" vertical="center" shrinkToFit="1"/>
    </xf>
    <xf numFmtId="176" fontId="1" fillId="2" borderId="4" xfId="0" applyNumberFormat="1" applyFont="1" applyFill="1" applyBorder="1" applyAlignment="1" applyProtection="1">
      <alignment horizontal="center" vertical="center" shrinkToFit="1"/>
    </xf>
    <xf numFmtId="176" fontId="1" fillId="2" borderId="5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&#29983;&#27963;&#32113;&#35336;&#25285;&#24403;/&#25351;035%20CPI/&#9679;&#28040;&#36027;&#32773;&#29289;&#20385;/0102&#24180;&#22577;/H29&#65288;H30&#20316;&#25104;&#65289;/29&#36895;&#22577;/H29&#12288;&#32113;&#35336;&#34920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ou-1"/>
      <sheetName val="hyou-2"/>
      <sheetName val="hyou-3"/>
      <sheetName val="hyou-4"/>
      <sheetName val="速報表紙・図１グラフ"/>
      <sheetName val="chubunrui"/>
    </sheetNames>
    <sheetDataSet>
      <sheetData sheetId="0"/>
      <sheetData sheetId="1"/>
      <sheetData sheetId="2"/>
      <sheetData sheetId="3"/>
      <sheetData sheetId="4"/>
      <sheetData sheetId="5">
        <row r="25">
          <cell r="J25">
            <v>100.9</v>
          </cell>
          <cell r="K25">
            <v>0.7</v>
          </cell>
          <cell r="L25">
            <v>100.7</v>
          </cell>
          <cell r="M25">
            <v>0.8</v>
          </cell>
          <cell r="N25">
            <v>101.2</v>
          </cell>
          <cell r="O25">
            <v>0.9</v>
          </cell>
          <cell r="P25">
            <v>100.9</v>
          </cell>
          <cell r="Q25">
            <v>1</v>
          </cell>
          <cell r="R25">
            <v>100.9</v>
          </cell>
          <cell r="S25">
            <v>0.4</v>
          </cell>
          <cell r="T25">
            <v>100.4</v>
          </cell>
          <cell r="U25">
            <v>-0.1</v>
          </cell>
          <cell r="V25">
            <v>103.4</v>
          </cell>
          <cell r="W25">
            <v>1.2</v>
          </cell>
          <cell r="X25">
            <v>107.5</v>
          </cell>
          <cell r="Y25">
            <v>-2</v>
          </cell>
          <cell r="Z25">
            <v>102.6</v>
          </cell>
          <cell r="AA25">
            <v>1.9</v>
          </cell>
          <cell r="AB25">
            <v>105.9</v>
          </cell>
          <cell r="AC25">
            <v>2.9</v>
          </cell>
          <cell r="AD25">
            <v>111.2</v>
          </cell>
          <cell r="AE25">
            <v>7.2</v>
          </cell>
          <cell r="AF25">
            <v>110.6</v>
          </cell>
          <cell r="AG25">
            <v>6.4</v>
          </cell>
          <cell r="AH25">
            <v>106.9</v>
          </cell>
          <cell r="AI25">
            <v>7.8</v>
          </cell>
          <cell r="AJ25">
            <v>102.5</v>
          </cell>
          <cell r="AK25">
            <v>1.4</v>
          </cell>
          <cell r="AL25">
            <v>102.3</v>
          </cell>
          <cell r="AM25">
            <v>-5.8</v>
          </cell>
          <cell r="AN25">
            <v>102.5</v>
          </cell>
          <cell r="AO25">
            <v>-8.6999999999999993</v>
          </cell>
          <cell r="AP25">
            <v>112.9</v>
          </cell>
          <cell r="AQ25">
            <v>0.7</v>
          </cell>
          <cell r="AR25">
            <v>112.9</v>
          </cell>
          <cell r="AS25">
            <v>1</v>
          </cell>
          <cell r="AT25">
            <v>98.8</v>
          </cell>
          <cell r="AU25">
            <v>-1.4</v>
          </cell>
          <cell r="AV25">
            <v>102.5</v>
          </cell>
          <cell r="AW25">
            <v>0.4</v>
          </cell>
          <cell r="AX25">
            <v>102.8</v>
          </cell>
          <cell r="AY25">
            <v>1.9</v>
          </cell>
          <cell r="AZ25">
            <v>102</v>
          </cell>
          <cell r="BA25">
            <v>0.1</v>
          </cell>
          <cell r="BB25">
            <v>102.3</v>
          </cell>
          <cell r="BC25">
            <v>2.2000000000000002</v>
          </cell>
          <cell r="BD25">
            <v>98.6</v>
          </cell>
          <cell r="BE25">
            <v>-0.7</v>
          </cell>
          <cell r="BF25">
            <v>100.1</v>
          </cell>
          <cell r="BG25">
            <v>-0.3</v>
          </cell>
          <cell r="BH25">
            <v>102.6</v>
          </cell>
          <cell r="BI25">
            <v>0.6</v>
          </cell>
          <cell r="BJ25">
            <v>99.2</v>
          </cell>
          <cell r="BK25">
            <v>-0.6</v>
          </cell>
          <cell r="BL25">
            <v>99.8</v>
          </cell>
          <cell r="BM25">
            <v>-0.2</v>
          </cell>
          <cell r="BN25">
            <v>105.9</v>
          </cell>
          <cell r="BO25">
            <v>1.5</v>
          </cell>
          <cell r="BP25">
            <v>100</v>
          </cell>
          <cell r="BQ25">
            <v>3.8</v>
          </cell>
          <cell r="BR25">
            <v>97.9</v>
          </cell>
          <cell r="BS25">
            <v>3.6</v>
          </cell>
          <cell r="BT25">
            <v>95.7</v>
          </cell>
          <cell r="BU25">
            <v>-1.3</v>
          </cell>
          <cell r="BV25">
            <v>93.4</v>
          </cell>
          <cell r="BW25">
            <v>15</v>
          </cell>
          <cell r="BX25">
            <v>109</v>
          </cell>
          <cell r="BY25">
            <v>6.6</v>
          </cell>
          <cell r="BZ25">
            <v>100.2</v>
          </cell>
          <cell r="CA25">
            <v>0.2</v>
          </cell>
          <cell r="CB25">
            <v>97.8</v>
          </cell>
          <cell r="CC25">
            <v>1.9</v>
          </cell>
          <cell r="CD25">
            <v>97.6</v>
          </cell>
          <cell r="CE25">
            <v>-2</v>
          </cell>
          <cell r="CF25">
            <v>98.4</v>
          </cell>
          <cell r="CG25">
            <v>-1.2</v>
          </cell>
          <cell r="CH25">
            <v>110.4</v>
          </cell>
          <cell r="CI25">
            <v>1.6</v>
          </cell>
          <cell r="CJ25">
            <v>97.2</v>
          </cell>
          <cell r="CK25">
            <v>-1.6</v>
          </cell>
          <cell r="CL25">
            <v>99.7</v>
          </cell>
          <cell r="CM25">
            <v>-0.1</v>
          </cell>
          <cell r="CN25">
            <v>103.8</v>
          </cell>
          <cell r="CO25">
            <v>1.5</v>
          </cell>
          <cell r="CP25">
            <v>108.5</v>
          </cell>
          <cell r="CQ25">
            <v>4.2</v>
          </cell>
          <cell r="CR25">
            <v>97.2</v>
          </cell>
          <cell r="CS25">
            <v>-2.1</v>
          </cell>
          <cell r="CT25">
            <v>108.6</v>
          </cell>
          <cell r="CU25">
            <v>4.3</v>
          </cell>
          <cell r="CV25">
            <v>102.4</v>
          </cell>
          <cell r="CW25">
            <v>0.8</v>
          </cell>
          <cell r="CX25">
            <v>103.2</v>
          </cell>
          <cell r="CY25">
            <v>1.4</v>
          </cell>
          <cell r="CZ25">
            <v>100.6</v>
          </cell>
          <cell r="DA25">
            <v>-0.3</v>
          </cell>
          <cell r="DB25">
            <v>102.7</v>
          </cell>
          <cell r="DC25">
            <v>1.1000000000000001</v>
          </cell>
          <cell r="DD25">
            <v>93</v>
          </cell>
          <cell r="DE25">
            <v>-6.6</v>
          </cell>
          <cell r="DF25">
            <v>100</v>
          </cell>
          <cell r="DG25">
            <v>0</v>
          </cell>
          <cell r="DH25">
            <v>101.1</v>
          </cell>
          <cell r="DI25">
            <v>0.7</v>
          </cell>
          <cell r="DJ25">
            <v>98.8</v>
          </cell>
          <cell r="DK25">
            <v>-0.7</v>
          </cell>
          <cell r="DL25">
            <v>98.3</v>
          </cell>
          <cell r="DM25">
            <v>-0.2</v>
          </cell>
          <cell r="DN25">
            <v>103.6</v>
          </cell>
          <cell r="DO25">
            <v>2</v>
          </cell>
          <cell r="DP25">
            <v>98.1</v>
          </cell>
          <cell r="DQ25">
            <v>0.8</v>
          </cell>
          <cell r="DR25">
            <v>98.3</v>
          </cell>
          <cell r="DS25">
            <v>-1</v>
          </cell>
          <cell r="DT25">
            <v>99.4</v>
          </cell>
          <cell r="DU25">
            <v>3.2</v>
          </cell>
          <cell r="DV25">
            <v>95</v>
          </cell>
          <cell r="DW25">
            <v>-4</v>
          </cell>
          <cell r="DX25">
            <v>103.4</v>
          </cell>
          <cell r="DY25">
            <v>1.7</v>
          </cell>
          <cell r="DZ25">
            <v>102.7</v>
          </cell>
          <cell r="EA25">
            <v>0.5</v>
          </cell>
          <cell r="EB25">
            <v>101</v>
          </cell>
          <cell r="EC25">
            <v>0.6</v>
          </cell>
          <cell r="ED25">
            <v>105.7</v>
          </cell>
          <cell r="EE25">
            <v>5.6</v>
          </cell>
          <cell r="EF25">
            <v>98.9</v>
          </cell>
          <cell r="EG25">
            <v>-1.6</v>
          </cell>
          <cell r="EH25">
            <v>98.7</v>
          </cell>
          <cell r="EI25">
            <v>-3.6</v>
          </cell>
          <cell r="EJ25">
            <v>100.7</v>
          </cell>
          <cell r="EK25">
            <v>-0.3</v>
          </cell>
          <cell r="EL25">
            <v>100.7</v>
          </cell>
          <cell r="EM25">
            <v>0.4</v>
          </cell>
          <cell r="EN25">
            <v>97.9</v>
          </cell>
          <cell r="EO25">
            <v>-2.4</v>
          </cell>
          <cell r="EP25">
            <v>101.3</v>
          </cell>
          <cell r="EQ25">
            <v>0.3</v>
          </cell>
          <cell r="ER25">
            <v>100.9</v>
          </cell>
          <cell r="ES25">
            <v>0.4</v>
          </cell>
          <cell r="ET25">
            <v>99.2</v>
          </cell>
          <cell r="EU25">
            <v>-0.7</v>
          </cell>
          <cell r="EV25">
            <v>103.3</v>
          </cell>
          <cell r="EW25">
            <v>-1</v>
          </cell>
          <cell r="EX25">
            <v>102.3</v>
          </cell>
          <cell r="EY25">
            <v>1</v>
          </cell>
          <cell r="EZ25">
            <v>102.2</v>
          </cell>
          <cell r="FA25">
            <v>0.9</v>
          </cell>
          <cell r="FB25">
            <v>97.4</v>
          </cell>
          <cell r="FC25">
            <v>5.8</v>
          </cell>
          <cell r="FD25">
            <v>103.2</v>
          </cell>
          <cell r="FE25">
            <v>1.4</v>
          </cell>
          <cell r="FF25">
            <v>98.4</v>
          </cell>
          <cell r="FG25">
            <v>-1.8</v>
          </cell>
          <cell r="FH25">
            <v>97.4</v>
          </cell>
          <cell r="FI25">
            <v>-1.9</v>
          </cell>
        </row>
        <row r="26">
          <cell r="J26">
            <v>100.4</v>
          </cell>
          <cell r="K26">
            <v>0.5</v>
          </cell>
          <cell r="L26">
            <v>100.2</v>
          </cell>
          <cell r="M26">
            <v>0.5</v>
          </cell>
          <cell r="N26">
            <v>100.5</v>
          </cell>
          <cell r="O26">
            <v>0.6</v>
          </cell>
          <cell r="P26">
            <v>100.3</v>
          </cell>
          <cell r="Q26">
            <v>0.7</v>
          </cell>
          <cell r="R26">
            <v>100.7</v>
          </cell>
          <cell r="S26">
            <v>0.1</v>
          </cell>
          <cell r="T26">
            <v>100.3</v>
          </cell>
          <cell r="U26">
            <v>-0.1</v>
          </cell>
          <cell r="V26">
            <v>102.4</v>
          </cell>
          <cell r="W26">
            <v>0.7</v>
          </cell>
          <cell r="X26">
            <v>104.3</v>
          </cell>
          <cell r="Y26">
            <v>-0.2</v>
          </cell>
          <cell r="Z26">
            <v>102.1</v>
          </cell>
          <cell r="AA26">
            <v>0.9</v>
          </cell>
          <cell r="AB26">
            <v>103.2</v>
          </cell>
          <cell r="AC26">
            <v>1.5</v>
          </cell>
          <cell r="AD26">
            <v>107.1</v>
          </cell>
          <cell r="AE26">
            <v>5.2</v>
          </cell>
          <cell r="AF26">
            <v>108.5</v>
          </cell>
          <cell r="AG26">
            <v>6.4</v>
          </cell>
          <cell r="AH26">
            <v>103</v>
          </cell>
          <cell r="AI26">
            <v>1.4</v>
          </cell>
          <cell r="AJ26">
            <v>99.7</v>
          </cell>
          <cell r="AK26">
            <v>-0.5</v>
          </cell>
          <cell r="AL26">
            <v>101.7</v>
          </cell>
          <cell r="AM26">
            <v>-1.9</v>
          </cell>
          <cell r="AN26">
            <v>100.8</v>
          </cell>
          <cell r="AO26">
            <v>-4</v>
          </cell>
          <cell r="AP26">
            <v>105.8</v>
          </cell>
          <cell r="AQ26">
            <v>-0.9</v>
          </cell>
          <cell r="AR26">
            <v>105.9</v>
          </cell>
          <cell r="AS26">
            <v>-1.1000000000000001</v>
          </cell>
          <cell r="AT26">
            <v>101</v>
          </cell>
          <cell r="AU26">
            <v>0.3</v>
          </cell>
          <cell r="AV26">
            <v>103.1</v>
          </cell>
          <cell r="AW26">
            <v>0.6</v>
          </cell>
          <cell r="AX26">
            <v>101.7</v>
          </cell>
          <cell r="AY26">
            <v>0.4</v>
          </cell>
          <cell r="AZ26">
            <v>100.6</v>
          </cell>
          <cell r="BA26">
            <v>0.3</v>
          </cell>
          <cell r="BB26">
            <v>102.7</v>
          </cell>
          <cell r="BC26">
            <v>3.1</v>
          </cell>
          <cell r="BD26">
            <v>101.1</v>
          </cell>
          <cell r="BE26">
            <v>0.3</v>
          </cell>
          <cell r="BF26">
            <v>99.7</v>
          </cell>
          <cell r="BG26">
            <v>-0.2</v>
          </cell>
          <cell r="BH26">
            <v>100.5</v>
          </cell>
          <cell r="BI26">
            <v>0.1</v>
          </cell>
          <cell r="BJ26">
            <v>99.4</v>
          </cell>
          <cell r="BK26">
            <v>-0.3</v>
          </cell>
          <cell r="BL26">
            <v>99.4</v>
          </cell>
          <cell r="BM26">
            <v>-0.3</v>
          </cell>
          <cell r="BN26">
            <v>101.5</v>
          </cell>
          <cell r="BO26">
            <v>0.5</v>
          </cell>
          <cell r="BP26">
            <v>95.2</v>
          </cell>
          <cell r="BQ26">
            <v>2.7</v>
          </cell>
          <cell r="BR26">
            <v>95</v>
          </cell>
          <cell r="BS26">
            <v>3.2</v>
          </cell>
          <cell r="BT26">
            <v>90.2</v>
          </cell>
          <cell r="BU26">
            <v>-0.2</v>
          </cell>
          <cell r="BV26">
            <v>96.3</v>
          </cell>
          <cell r="BW26">
            <v>23.9</v>
          </cell>
          <cell r="BX26">
            <v>100.9</v>
          </cell>
          <cell r="BY26">
            <v>0.5</v>
          </cell>
          <cell r="BZ26">
            <v>99.1</v>
          </cell>
          <cell r="CA26">
            <v>-0.5</v>
          </cell>
          <cell r="CB26">
            <v>96.1</v>
          </cell>
          <cell r="CC26">
            <v>-0.5</v>
          </cell>
          <cell r="CD26">
            <v>92.9</v>
          </cell>
          <cell r="CE26">
            <v>-3.3</v>
          </cell>
          <cell r="CF26">
            <v>102</v>
          </cell>
          <cell r="CG26">
            <v>0.5</v>
          </cell>
          <cell r="CH26">
            <v>106.1</v>
          </cell>
          <cell r="CI26">
            <v>1.3</v>
          </cell>
          <cell r="CJ26">
            <v>97.9</v>
          </cell>
          <cell r="CK26">
            <v>-1.7</v>
          </cell>
          <cell r="CL26">
            <v>100.1</v>
          </cell>
          <cell r="CM26">
            <v>0.1</v>
          </cell>
          <cell r="CN26">
            <v>102</v>
          </cell>
          <cell r="CO26">
            <v>0.2</v>
          </cell>
          <cell r="CP26">
            <v>101.7</v>
          </cell>
          <cell r="CQ26">
            <v>0.1</v>
          </cell>
          <cell r="CR26">
            <v>100.2</v>
          </cell>
          <cell r="CS26">
            <v>0.2</v>
          </cell>
          <cell r="CT26">
            <v>101.7</v>
          </cell>
          <cell r="CU26">
            <v>0.1</v>
          </cell>
          <cell r="CV26">
            <v>101.4</v>
          </cell>
          <cell r="CW26">
            <v>0.1</v>
          </cell>
          <cell r="CX26">
            <v>100.6</v>
          </cell>
          <cell r="CY26">
            <v>-0.3</v>
          </cell>
          <cell r="CZ26">
            <v>103.4</v>
          </cell>
          <cell r="DA26">
            <v>1.1000000000000001</v>
          </cell>
          <cell r="DB26">
            <v>105.2</v>
          </cell>
          <cell r="DC26">
            <v>0.9</v>
          </cell>
          <cell r="DD26">
            <v>100.8</v>
          </cell>
          <cell r="DE26">
            <v>-0.3</v>
          </cell>
          <cell r="DF26">
            <v>101.6</v>
          </cell>
          <cell r="DG26">
            <v>0.8</v>
          </cell>
          <cell r="DH26">
            <v>101.8</v>
          </cell>
          <cell r="DI26">
            <v>0.9</v>
          </cell>
          <cell r="DJ26">
            <v>99.7</v>
          </cell>
          <cell r="DK26">
            <v>-0.2</v>
          </cell>
          <cell r="DL26">
            <v>101.3</v>
          </cell>
          <cell r="DM26">
            <v>0.4</v>
          </cell>
          <cell r="DN26">
            <v>103</v>
          </cell>
          <cell r="DO26">
            <v>1.6</v>
          </cell>
          <cell r="DP26">
            <v>98.3</v>
          </cell>
          <cell r="DQ26">
            <v>0.3</v>
          </cell>
          <cell r="DR26">
            <v>99.8</v>
          </cell>
          <cell r="DS26">
            <v>-0.1</v>
          </cell>
          <cell r="DT26">
            <v>99.4</v>
          </cell>
          <cell r="DU26">
            <v>2.5</v>
          </cell>
          <cell r="DV26">
            <v>95.3</v>
          </cell>
          <cell r="DW26">
            <v>-3.8</v>
          </cell>
          <cell r="DX26">
            <v>102.2</v>
          </cell>
          <cell r="DY26">
            <v>0.6</v>
          </cell>
          <cell r="DZ26">
            <v>102.4</v>
          </cell>
          <cell r="EA26">
            <v>0.6</v>
          </cell>
          <cell r="EB26">
            <v>101</v>
          </cell>
          <cell r="EC26">
            <v>0.6</v>
          </cell>
          <cell r="ED26">
            <v>101.8</v>
          </cell>
          <cell r="EE26">
            <v>0.6</v>
          </cell>
          <cell r="EF26">
            <v>101.3</v>
          </cell>
          <cell r="EG26">
            <v>0.4</v>
          </cell>
          <cell r="EH26">
            <v>98</v>
          </cell>
          <cell r="EI26">
            <v>-3</v>
          </cell>
          <cell r="EJ26">
            <v>100.8</v>
          </cell>
          <cell r="EK26">
            <v>-0.1</v>
          </cell>
          <cell r="EL26">
            <v>100.8</v>
          </cell>
          <cell r="EM26">
            <v>0.5</v>
          </cell>
          <cell r="EN26">
            <v>102</v>
          </cell>
          <cell r="EO26">
            <v>0.8</v>
          </cell>
          <cell r="EP26">
            <v>100.9</v>
          </cell>
          <cell r="EQ26">
            <v>0.3</v>
          </cell>
          <cell r="ER26">
            <v>100.4</v>
          </cell>
          <cell r="ES26">
            <v>0.2</v>
          </cell>
          <cell r="ET26">
            <v>99.4</v>
          </cell>
          <cell r="EU26">
            <v>-0.7</v>
          </cell>
          <cell r="EV26">
            <v>101.8</v>
          </cell>
          <cell r="EW26">
            <v>0.5</v>
          </cell>
          <cell r="EX26">
            <v>102.3</v>
          </cell>
          <cell r="EY26">
            <v>1</v>
          </cell>
          <cell r="EZ26">
            <v>101.8</v>
          </cell>
          <cell r="FA26">
            <v>0.7</v>
          </cell>
          <cell r="FB26">
            <v>94.6</v>
          </cell>
          <cell r="FC26">
            <v>5.3</v>
          </cell>
          <cell r="FD26">
            <v>102.4</v>
          </cell>
          <cell r="FE26">
            <v>0.6</v>
          </cell>
          <cell r="FF26">
            <v>101</v>
          </cell>
          <cell r="FG26">
            <v>0.2</v>
          </cell>
          <cell r="FH26">
            <v>97.4</v>
          </cell>
          <cell r="FI26">
            <v>-1.9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P86"/>
  <sheetViews>
    <sheetView tabSelected="1" zoomScaleNormal="100" zoomScaleSheetLayoutView="100" workbookViewId="0"/>
  </sheetViews>
  <sheetFormatPr defaultColWidth="9" defaultRowHeight="15" customHeight="1"/>
  <cols>
    <col min="1" max="3" width="2.109375" style="11" customWidth="1"/>
    <col min="4" max="4" width="26" style="11" customWidth="1"/>
    <col min="5" max="8" width="7.6640625" style="11" customWidth="1"/>
    <col min="9" max="10" width="7.6640625" style="67" customWidth="1"/>
    <col min="11" max="12" width="8.6640625" style="68" customWidth="1"/>
    <col min="13" max="14" width="7.6640625" style="10" customWidth="1"/>
    <col min="15" max="15" width="9" style="10"/>
    <col min="16" max="16384" width="9" style="11"/>
  </cols>
  <sheetData>
    <row r="1" spans="1:16" s="4" customFormat="1" ht="25.5" customHeight="1">
      <c r="A1" s="1"/>
      <c r="B1" s="1"/>
      <c r="C1" s="1"/>
      <c r="D1" s="75" t="s">
        <v>0</v>
      </c>
      <c r="E1" s="75"/>
      <c r="F1" s="75"/>
      <c r="G1" s="75"/>
      <c r="H1" s="75"/>
      <c r="I1" s="75"/>
      <c r="J1" s="75"/>
      <c r="K1" s="75"/>
      <c r="L1" s="75"/>
      <c r="M1" s="2"/>
      <c r="N1" s="2"/>
      <c r="O1" s="3"/>
    </row>
    <row r="2" spans="1:16" s="4" customFormat="1" ht="20.25" customHeight="1">
      <c r="A2" s="5"/>
      <c r="B2" s="5"/>
      <c r="C2" s="5"/>
      <c r="D2" s="6"/>
      <c r="E2" s="6"/>
      <c r="F2" s="6"/>
      <c r="G2" s="6"/>
      <c r="H2" s="6"/>
      <c r="I2" s="7"/>
      <c r="J2" s="7"/>
      <c r="K2" s="76"/>
      <c r="L2" s="76"/>
      <c r="M2" s="77" t="s">
        <v>1</v>
      </c>
      <c r="N2" s="77"/>
      <c r="O2" s="3"/>
    </row>
    <row r="3" spans="1:16" ht="21" customHeight="1">
      <c r="A3" s="8"/>
      <c r="B3" s="9"/>
      <c r="C3" s="9"/>
      <c r="D3" s="9"/>
      <c r="E3" s="78" t="s">
        <v>2</v>
      </c>
      <c r="F3" s="79"/>
      <c r="G3" s="78" t="s">
        <v>3</v>
      </c>
      <c r="H3" s="79"/>
      <c r="I3" s="80" t="s">
        <v>4</v>
      </c>
      <c r="J3" s="81"/>
      <c r="K3" s="82" t="s">
        <v>5</v>
      </c>
      <c r="L3" s="83"/>
      <c r="M3" s="84" t="s">
        <v>6</v>
      </c>
      <c r="N3" s="85"/>
    </row>
    <row r="4" spans="1:16" ht="21" customHeight="1">
      <c r="A4" s="12"/>
      <c r="B4" s="13" t="s">
        <v>7</v>
      </c>
      <c r="C4" s="14"/>
      <c r="D4" s="15"/>
      <c r="E4" s="16" t="s">
        <v>8</v>
      </c>
      <c r="F4" s="17" t="s">
        <v>9</v>
      </c>
      <c r="G4" s="16" t="s">
        <v>8</v>
      </c>
      <c r="H4" s="17" t="s">
        <v>9</v>
      </c>
      <c r="I4" s="18" t="s">
        <v>8</v>
      </c>
      <c r="J4" s="19" t="s">
        <v>9</v>
      </c>
      <c r="K4" s="20" t="s">
        <v>8</v>
      </c>
      <c r="L4" s="21" t="s">
        <v>9</v>
      </c>
      <c r="M4" s="22" t="s">
        <v>8</v>
      </c>
      <c r="N4" s="23" t="s">
        <v>9</v>
      </c>
    </row>
    <row r="5" spans="1:16" ht="21" customHeight="1">
      <c r="A5" s="24" t="s">
        <v>10</v>
      </c>
      <c r="B5" s="25"/>
      <c r="C5" s="25"/>
      <c r="D5" s="25"/>
      <c r="E5" s="26">
        <v>10000</v>
      </c>
      <c r="F5" s="26">
        <v>10000</v>
      </c>
      <c r="G5" s="27">
        <f>[1]chubunrui!J25</f>
        <v>100.9</v>
      </c>
      <c r="H5" s="27">
        <f>[1]chubunrui!J26</f>
        <v>100.4</v>
      </c>
      <c r="I5" s="28">
        <v>100.3</v>
      </c>
      <c r="J5" s="28">
        <v>99.9</v>
      </c>
      <c r="K5" s="29"/>
      <c r="L5" s="29"/>
      <c r="M5" s="27">
        <f>[1]chubunrui!K$25</f>
        <v>0.7</v>
      </c>
      <c r="N5" s="27">
        <f>[1]chubunrui!K$26</f>
        <v>0.5</v>
      </c>
      <c r="P5" s="30"/>
    </row>
    <row r="6" spans="1:16" ht="21" customHeight="1">
      <c r="A6" s="31"/>
      <c r="B6" s="14" t="s">
        <v>11</v>
      </c>
      <c r="C6" s="14"/>
      <c r="D6" s="14"/>
      <c r="E6" s="32">
        <v>9579</v>
      </c>
      <c r="F6" s="32">
        <v>9586</v>
      </c>
      <c r="G6" s="33">
        <f>[1]chubunrui!L25</f>
        <v>100.7</v>
      </c>
      <c r="H6" s="33">
        <f>[1]chubunrui!L26</f>
        <v>100.2</v>
      </c>
      <c r="I6" s="34">
        <v>99.8</v>
      </c>
      <c r="J6" s="34">
        <v>99.7</v>
      </c>
      <c r="K6" s="35">
        <v>0.77</v>
      </c>
      <c r="L6" s="35">
        <v>0.49</v>
      </c>
      <c r="M6" s="33">
        <f>[1]chubunrui!M$25</f>
        <v>0.8</v>
      </c>
      <c r="N6" s="33">
        <f>[1]chubunrui!M$26</f>
        <v>0.5</v>
      </c>
    </row>
    <row r="7" spans="1:16" ht="21" customHeight="1">
      <c r="A7" s="31"/>
      <c r="B7" s="14" t="s">
        <v>12</v>
      </c>
      <c r="C7" s="14"/>
      <c r="D7" s="14"/>
      <c r="E7" s="32">
        <v>8743</v>
      </c>
      <c r="F7" s="32">
        <v>8501</v>
      </c>
      <c r="G7" s="33">
        <f>[1]chubunrui!N25</f>
        <v>101.2</v>
      </c>
      <c r="H7" s="33">
        <f>[1]chubunrui!N26</f>
        <v>100.5</v>
      </c>
      <c r="I7" s="34">
        <v>100.3</v>
      </c>
      <c r="J7" s="34">
        <v>99.9</v>
      </c>
      <c r="K7" s="36">
        <v>0.77</v>
      </c>
      <c r="L7" s="36">
        <v>0.52</v>
      </c>
      <c r="M7" s="33">
        <f>[1]chubunrui!O$25</f>
        <v>0.9</v>
      </c>
      <c r="N7" s="33">
        <f>[1]chubunrui!O$26</f>
        <v>0.6</v>
      </c>
    </row>
    <row r="8" spans="1:16" ht="21" customHeight="1">
      <c r="A8" s="31"/>
      <c r="B8" s="69" t="s">
        <v>13</v>
      </c>
      <c r="C8" s="69"/>
      <c r="D8" s="70"/>
      <c r="E8" s="32">
        <v>8322</v>
      </c>
      <c r="F8" s="32">
        <v>8087</v>
      </c>
      <c r="G8" s="33">
        <f>[1]chubunrui!P25</f>
        <v>100.9</v>
      </c>
      <c r="H8" s="33">
        <f>[1]chubunrui!P26</f>
        <v>100.3</v>
      </c>
      <c r="I8" s="34">
        <v>99.9</v>
      </c>
      <c r="J8" s="34">
        <v>99.7</v>
      </c>
      <c r="K8" s="36">
        <v>0.86</v>
      </c>
      <c r="L8" s="36">
        <v>0.53</v>
      </c>
      <c r="M8" s="33">
        <f>[1]chubunrui!Q$25</f>
        <v>1</v>
      </c>
      <c r="N8" s="33">
        <f>[1]chubunrui!Q$26</f>
        <v>0.7</v>
      </c>
    </row>
    <row r="9" spans="1:16" ht="21" customHeight="1">
      <c r="A9" s="31"/>
      <c r="B9" s="69" t="s">
        <v>14</v>
      </c>
      <c r="C9" s="69"/>
      <c r="D9" s="70"/>
      <c r="E9" s="32">
        <v>8790</v>
      </c>
      <c r="F9" s="32">
        <v>8802</v>
      </c>
      <c r="G9" s="33">
        <f>[1]chubunrui!R25</f>
        <v>100.9</v>
      </c>
      <c r="H9" s="33">
        <f>[1]chubunrui!R26</f>
        <v>100.7</v>
      </c>
      <c r="I9" s="34">
        <v>100.5</v>
      </c>
      <c r="J9" s="34">
        <v>100.6</v>
      </c>
      <c r="K9" s="37">
        <v>0.36</v>
      </c>
      <c r="L9" s="37">
        <v>0.11</v>
      </c>
      <c r="M9" s="33">
        <f>[1]chubunrui!S$25</f>
        <v>0.4</v>
      </c>
      <c r="N9" s="33">
        <f>[1]chubunrui!S$26</f>
        <v>0.1</v>
      </c>
    </row>
    <row r="10" spans="1:16" s="39" customFormat="1" ht="21" customHeight="1">
      <c r="A10" s="31"/>
      <c r="B10" s="71" t="s">
        <v>15</v>
      </c>
      <c r="C10" s="71"/>
      <c r="D10" s="72"/>
      <c r="E10" s="32">
        <v>6651</v>
      </c>
      <c r="F10" s="32">
        <v>6713</v>
      </c>
      <c r="G10" s="33">
        <f>[1]chubunrui!T25</f>
        <v>100.4</v>
      </c>
      <c r="H10" s="33">
        <f>[1]chubunrui!T26</f>
        <v>100.3</v>
      </c>
      <c r="I10" s="34">
        <v>100.4</v>
      </c>
      <c r="J10" s="34">
        <v>100.3</v>
      </c>
      <c r="K10" s="36">
        <v>-0.04</v>
      </c>
      <c r="L10" s="36">
        <v>-0.05</v>
      </c>
      <c r="M10" s="33">
        <f>[1]chubunrui!U$25</f>
        <v>-0.1</v>
      </c>
      <c r="N10" s="33">
        <f>[1]chubunrui!U$26</f>
        <v>-0.1</v>
      </c>
      <c r="O10" s="38"/>
    </row>
    <row r="11" spans="1:16" ht="21" customHeight="1">
      <c r="A11" s="24" t="s">
        <v>16</v>
      </c>
      <c r="B11" s="25"/>
      <c r="C11" s="25"/>
      <c r="D11" s="40"/>
      <c r="E11" s="26">
        <v>2711</v>
      </c>
      <c r="F11" s="26">
        <v>2623</v>
      </c>
      <c r="G11" s="27">
        <f>[1]chubunrui!V25</f>
        <v>103.4</v>
      </c>
      <c r="H11" s="27">
        <f>[1]chubunrui!V26</f>
        <v>102.4</v>
      </c>
      <c r="I11" s="28">
        <v>102.1</v>
      </c>
      <c r="J11" s="28">
        <v>101.7</v>
      </c>
      <c r="K11" s="41">
        <v>0.34</v>
      </c>
      <c r="L11" s="41">
        <v>0.19</v>
      </c>
      <c r="M11" s="27">
        <f>[1]chubunrui!W$25</f>
        <v>1.2</v>
      </c>
      <c r="N11" s="27">
        <f>[1]chubunrui!W$26</f>
        <v>0.7</v>
      </c>
    </row>
    <row r="12" spans="1:16" ht="21" customHeight="1">
      <c r="A12" s="31"/>
      <c r="B12" s="14" t="s">
        <v>17</v>
      </c>
      <c r="C12" s="14"/>
      <c r="D12" s="14"/>
      <c r="E12" s="32">
        <v>2290</v>
      </c>
      <c r="F12" s="32">
        <v>2209</v>
      </c>
      <c r="G12" s="33">
        <f>[1]chubunrui!Z25</f>
        <v>102.6</v>
      </c>
      <c r="H12" s="33">
        <f>[1]chubunrui!Z26</f>
        <v>102.1</v>
      </c>
      <c r="I12" s="34">
        <v>100.8</v>
      </c>
      <c r="J12" s="34">
        <v>101.2</v>
      </c>
      <c r="K12" s="36">
        <v>0.43</v>
      </c>
      <c r="L12" s="36">
        <v>0.2</v>
      </c>
      <c r="M12" s="33">
        <f>[1]chubunrui!AA$25</f>
        <v>1.9</v>
      </c>
      <c r="N12" s="33">
        <f>[1]chubunrui!AA$26</f>
        <v>0.9</v>
      </c>
    </row>
    <row r="13" spans="1:16" ht="21" customHeight="1">
      <c r="A13" s="31"/>
      <c r="B13" s="14"/>
      <c r="C13" s="14" t="s">
        <v>18</v>
      </c>
      <c r="D13" s="14"/>
      <c r="E13" s="32">
        <v>421</v>
      </c>
      <c r="F13" s="32">
        <v>414</v>
      </c>
      <c r="G13" s="33">
        <f>[1]chubunrui!X25</f>
        <v>107.5</v>
      </c>
      <c r="H13" s="33">
        <f>[1]chubunrui!X26</f>
        <v>104.3</v>
      </c>
      <c r="I13" s="34">
        <v>109.6</v>
      </c>
      <c r="J13" s="34">
        <v>104.6</v>
      </c>
      <c r="K13" s="36">
        <v>-0.09</v>
      </c>
      <c r="L13" s="36">
        <v>-0.01</v>
      </c>
      <c r="M13" s="33">
        <f>[1]chubunrui!Y$25</f>
        <v>-2</v>
      </c>
      <c r="N13" s="33">
        <f>[1]chubunrui!Y$26</f>
        <v>-0.2</v>
      </c>
    </row>
    <row r="14" spans="1:16" ht="21" customHeight="1">
      <c r="A14" s="31"/>
      <c r="B14" s="14"/>
      <c r="C14" s="14" t="s">
        <v>19</v>
      </c>
      <c r="D14" s="14"/>
      <c r="E14" s="32">
        <v>207</v>
      </c>
      <c r="F14" s="32">
        <v>208</v>
      </c>
      <c r="G14" s="33">
        <f>[1]chubunrui!AB25</f>
        <v>105.9</v>
      </c>
      <c r="H14" s="33">
        <f>[1]chubunrui!AB26</f>
        <v>103.2</v>
      </c>
      <c r="I14" s="34">
        <v>103</v>
      </c>
      <c r="J14" s="34">
        <v>101.7</v>
      </c>
      <c r="K14" s="36">
        <v>0.06</v>
      </c>
      <c r="L14" s="36">
        <v>0.03</v>
      </c>
      <c r="M14" s="33">
        <f>[1]chubunrui!AC$25</f>
        <v>2.9</v>
      </c>
      <c r="N14" s="33">
        <f>[1]chubunrui!AC$26</f>
        <v>1.5</v>
      </c>
    </row>
    <row r="15" spans="1:16" ht="21" customHeight="1">
      <c r="A15" s="31"/>
      <c r="B15" s="14"/>
      <c r="C15" s="14" t="s">
        <v>20</v>
      </c>
      <c r="D15" s="14"/>
      <c r="E15" s="32">
        <v>210</v>
      </c>
      <c r="F15" s="32">
        <v>218</v>
      </c>
      <c r="G15" s="33">
        <f>[1]chubunrui!AD25</f>
        <v>111.2</v>
      </c>
      <c r="H15" s="33">
        <f>[1]chubunrui!AD26</f>
        <v>107.1</v>
      </c>
      <c r="I15" s="34">
        <v>103.7</v>
      </c>
      <c r="J15" s="34">
        <v>101.8</v>
      </c>
      <c r="K15" s="36">
        <v>0.16</v>
      </c>
      <c r="L15" s="36">
        <v>0.12</v>
      </c>
      <c r="M15" s="33">
        <f>[1]chubunrui!AE$25</f>
        <v>7.2</v>
      </c>
      <c r="N15" s="33">
        <f>[1]chubunrui!AE$26</f>
        <v>5.2</v>
      </c>
    </row>
    <row r="16" spans="1:16" ht="21" customHeight="1">
      <c r="A16" s="31"/>
      <c r="B16" s="14"/>
      <c r="C16" s="14"/>
      <c r="D16" s="14" t="s">
        <v>21</v>
      </c>
      <c r="E16" s="32">
        <v>126</v>
      </c>
      <c r="F16" s="32">
        <v>125</v>
      </c>
      <c r="G16" s="33">
        <f>[1]chubunrui!AF25</f>
        <v>110.6</v>
      </c>
      <c r="H16" s="33">
        <f>[1]chubunrui!AF26</f>
        <v>108.5</v>
      </c>
      <c r="I16" s="34">
        <v>104</v>
      </c>
      <c r="J16" s="34">
        <v>101.9</v>
      </c>
      <c r="K16" s="36">
        <v>0.08</v>
      </c>
      <c r="L16" s="36">
        <v>0.08</v>
      </c>
      <c r="M16" s="33">
        <f>[1]chubunrui!AG$25</f>
        <v>6.4</v>
      </c>
      <c r="N16" s="33">
        <f>[1]chubunrui!AG$26</f>
        <v>6.4</v>
      </c>
    </row>
    <row r="17" spans="1:15" ht="21" customHeight="1">
      <c r="A17" s="31"/>
      <c r="B17" s="14"/>
      <c r="C17" s="14" t="s">
        <v>22</v>
      </c>
      <c r="D17" s="14"/>
      <c r="E17" s="32">
        <v>273</v>
      </c>
      <c r="F17" s="32">
        <v>240</v>
      </c>
      <c r="G17" s="33">
        <f>[1]chubunrui!AH25</f>
        <v>106.9</v>
      </c>
      <c r="H17" s="33">
        <f>[1]chubunrui!AH26</f>
        <v>103</v>
      </c>
      <c r="I17" s="34">
        <v>99.2</v>
      </c>
      <c r="J17" s="34">
        <v>101.6</v>
      </c>
      <c r="K17" s="36">
        <v>0.21</v>
      </c>
      <c r="L17" s="36">
        <v>0.03</v>
      </c>
      <c r="M17" s="33">
        <f>[1]chubunrui!AI$25</f>
        <v>7.8</v>
      </c>
      <c r="N17" s="33">
        <f>[1]chubunrui!AI$26</f>
        <v>1.4</v>
      </c>
    </row>
    <row r="18" spans="1:15" ht="21" customHeight="1">
      <c r="A18" s="31"/>
      <c r="B18" s="14"/>
      <c r="C18" s="14" t="s">
        <v>23</v>
      </c>
      <c r="D18" s="14"/>
      <c r="E18" s="32">
        <v>119</v>
      </c>
      <c r="F18" s="32">
        <v>118</v>
      </c>
      <c r="G18" s="33">
        <f>[1]chubunrui!AJ25</f>
        <v>102.5</v>
      </c>
      <c r="H18" s="33">
        <f>[1]chubunrui!AJ26</f>
        <v>99.7</v>
      </c>
      <c r="I18" s="34">
        <v>101.1</v>
      </c>
      <c r="J18" s="34">
        <v>100.3</v>
      </c>
      <c r="K18" s="36">
        <v>0.02</v>
      </c>
      <c r="L18" s="36">
        <v>-0.01</v>
      </c>
      <c r="M18" s="33">
        <f>[1]chubunrui!AK$25</f>
        <v>1.4</v>
      </c>
      <c r="N18" s="33">
        <f>[1]chubunrui!AK$26</f>
        <v>-0.5</v>
      </c>
    </row>
    <row r="19" spans="1:15" ht="21" customHeight="1">
      <c r="A19" s="31"/>
      <c r="B19" s="14"/>
      <c r="C19" s="14" t="s">
        <v>24</v>
      </c>
      <c r="D19" s="14"/>
      <c r="E19" s="32">
        <v>286</v>
      </c>
      <c r="F19" s="32">
        <v>289</v>
      </c>
      <c r="G19" s="33">
        <f>[1]chubunrui!AL25</f>
        <v>102.3</v>
      </c>
      <c r="H19" s="33">
        <f>[1]chubunrui!AL26</f>
        <v>101.7</v>
      </c>
      <c r="I19" s="34">
        <v>108.6</v>
      </c>
      <c r="J19" s="34">
        <v>103.7</v>
      </c>
      <c r="K19" s="36">
        <v>-0.18</v>
      </c>
      <c r="L19" s="36">
        <v>-0.06</v>
      </c>
      <c r="M19" s="33">
        <f>[1]chubunrui!AM$25</f>
        <v>-5.8</v>
      </c>
      <c r="N19" s="33">
        <f>[1]chubunrui!AM$26</f>
        <v>-1.9</v>
      </c>
    </row>
    <row r="20" spans="1:15" ht="21" customHeight="1">
      <c r="A20" s="31"/>
      <c r="B20" s="14"/>
      <c r="C20" s="14"/>
      <c r="D20" s="14" t="s">
        <v>25</v>
      </c>
      <c r="E20" s="32">
        <v>190</v>
      </c>
      <c r="F20" s="32">
        <v>193</v>
      </c>
      <c r="G20" s="33">
        <f>[1]chubunrui!AN25</f>
        <v>102.5</v>
      </c>
      <c r="H20" s="33">
        <f>[1]chubunrui!AN26</f>
        <v>100.8</v>
      </c>
      <c r="I20" s="34">
        <v>112.2</v>
      </c>
      <c r="J20" s="34">
        <v>105</v>
      </c>
      <c r="K20" s="36">
        <v>-0.18</v>
      </c>
      <c r="L20" s="36">
        <v>-0.08</v>
      </c>
      <c r="M20" s="33">
        <f>[1]chubunrui!AO$25</f>
        <v>-8.6999999999999993</v>
      </c>
      <c r="N20" s="33">
        <f>[1]chubunrui!AO$26</f>
        <v>-4</v>
      </c>
    </row>
    <row r="21" spans="1:15" ht="21" customHeight="1">
      <c r="A21" s="31"/>
      <c r="B21" s="14"/>
      <c r="C21" s="14" t="s">
        <v>26</v>
      </c>
      <c r="D21" s="14"/>
      <c r="E21" s="32">
        <v>112</v>
      </c>
      <c r="F21" s="32">
        <v>104</v>
      </c>
      <c r="G21" s="33">
        <f>[1]chubunrui!AP25</f>
        <v>112.9</v>
      </c>
      <c r="H21" s="33">
        <f>[1]chubunrui!AP26</f>
        <v>105.8</v>
      </c>
      <c r="I21" s="34">
        <v>112.1</v>
      </c>
      <c r="J21" s="34">
        <v>106.8</v>
      </c>
      <c r="K21" s="36">
        <v>0.01</v>
      </c>
      <c r="L21" s="36">
        <v>-0.01</v>
      </c>
      <c r="M21" s="33">
        <f>[1]chubunrui!AQ$25</f>
        <v>0.7</v>
      </c>
      <c r="N21" s="33">
        <f>[1]chubunrui!AQ$26</f>
        <v>-0.9</v>
      </c>
    </row>
    <row r="22" spans="1:15" ht="21" customHeight="1">
      <c r="A22" s="31"/>
      <c r="B22" s="14"/>
      <c r="C22" s="14"/>
      <c r="D22" s="14" t="s">
        <v>27</v>
      </c>
      <c r="E22" s="32">
        <v>105</v>
      </c>
      <c r="F22" s="32">
        <v>97</v>
      </c>
      <c r="G22" s="33">
        <f>[1]chubunrui!AR25</f>
        <v>112.9</v>
      </c>
      <c r="H22" s="33">
        <f>[1]chubunrui!AR26</f>
        <v>105.9</v>
      </c>
      <c r="I22" s="34">
        <v>111.8</v>
      </c>
      <c r="J22" s="34">
        <v>107</v>
      </c>
      <c r="K22" s="36">
        <v>0.01</v>
      </c>
      <c r="L22" s="36">
        <v>-0.01</v>
      </c>
      <c r="M22" s="33">
        <f>[1]chubunrui!AS$25</f>
        <v>1</v>
      </c>
      <c r="N22" s="33">
        <f>[1]chubunrui!AS$26</f>
        <v>-1.1000000000000001</v>
      </c>
    </row>
    <row r="23" spans="1:15" ht="21" customHeight="1">
      <c r="A23" s="31"/>
      <c r="B23" s="14"/>
      <c r="C23" s="14" t="s">
        <v>28</v>
      </c>
      <c r="D23" s="14"/>
      <c r="E23" s="32">
        <v>130</v>
      </c>
      <c r="F23" s="32">
        <v>114</v>
      </c>
      <c r="G23" s="33">
        <f>[1]chubunrui!AT25</f>
        <v>98.8</v>
      </c>
      <c r="H23" s="33">
        <f>[1]chubunrui!AT26</f>
        <v>101</v>
      </c>
      <c r="I23" s="34">
        <v>100.2</v>
      </c>
      <c r="J23" s="34">
        <v>100.7</v>
      </c>
      <c r="K23" s="36">
        <v>-0.02</v>
      </c>
      <c r="L23" s="36">
        <v>0</v>
      </c>
      <c r="M23" s="33">
        <f>[1]chubunrui!AU$25</f>
        <v>-1.4</v>
      </c>
      <c r="N23" s="33">
        <f>[1]chubunrui!AU$26</f>
        <v>0.3</v>
      </c>
    </row>
    <row r="24" spans="1:15" ht="21" customHeight="1">
      <c r="A24" s="31"/>
      <c r="B24" s="14"/>
      <c r="C24" s="14" t="s">
        <v>29</v>
      </c>
      <c r="D24" s="14"/>
      <c r="E24" s="32">
        <v>226</v>
      </c>
      <c r="F24" s="32">
        <v>233</v>
      </c>
      <c r="G24" s="33">
        <f>[1]chubunrui!AV25</f>
        <v>102.5</v>
      </c>
      <c r="H24" s="33">
        <f>[1]chubunrui!AV26</f>
        <v>103.1</v>
      </c>
      <c r="I24" s="34">
        <v>102.1</v>
      </c>
      <c r="J24" s="34">
        <v>102.5</v>
      </c>
      <c r="K24" s="36">
        <v>0.01</v>
      </c>
      <c r="L24" s="36">
        <v>0.01</v>
      </c>
      <c r="M24" s="33">
        <f>[1]chubunrui!AW$25</f>
        <v>0.4</v>
      </c>
      <c r="N24" s="33">
        <f>[1]chubunrui!AW$26</f>
        <v>0.6</v>
      </c>
    </row>
    <row r="25" spans="1:15" ht="21" customHeight="1">
      <c r="A25" s="31"/>
      <c r="B25" s="14"/>
      <c r="C25" s="14" t="s">
        <v>30</v>
      </c>
      <c r="D25" s="14"/>
      <c r="E25" s="32">
        <v>346</v>
      </c>
      <c r="F25" s="32">
        <v>313</v>
      </c>
      <c r="G25" s="33">
        <f>[1]chubunrui!AX25</f>
        <v>102.8</v>
      </c>
      <c r="H25" s="33">
        <f>[1]chubunrui!AX26</f>
        <v>101.7</v>
      </c>
      <c r="I25" s="34">
        <v>100.9</v>
      </c>
      <c r="J25" s="34">
        <v>101.4</v>
      </c>
      <c r="K25" s="36">
        <v>7.0000000000000007E-2</v>
      </c>
      <c r="L25" s="36">
        <v>0.01</v>
      </c>
      <c r="M25" s="33">
        <f>[1]chubunrui!AY$25</f>
        <v>1.9</v>
      </c>
      <c r="N25" s="33">
        <f>[1]chubunrui!AY$26</f>
        <v>0.4</v>
      </c>
    </row>
    <row r="26" spans="1:15" ht="21" customHeight="1">
      <c r="A26" s="31"/>
      <c r="B26" s="14"/>
      <c r="C26" s="14" t="s">
        <v>31</v>
      </c>
      <c r="D26" s="14"/>
      <c r="E26" s="32">
        <v>148</v>
      </c>
      <c r="F26" s="32">
        <v>147</v>
      </c>
      <c r="G26" s="33">
        <f>[1]chubunrui!AZ25</f>
        <v>102</v>
      </c>
      <c r="H26" s="33">
        <f>[1]chubunrui!AZ26</f>
        <v>100.6</v>
      </c>
      <c r="I26" s="34">
        <v>101.9</v>
      </c>
      <c r="J26" s="34">
        <v>100.3</v>
      </c>
      <c r="K26" s="36">
        <v>0</v>
      </c>
      <c r="L26" s="36">
        <v>0</v>
      </c>
      <c r="M26" s="33">
        <f>[1]chubunrui!BA$25</f>
        <v>0.1</v>
      </c>
      <c r="N26" s="33">
        <f>[1]chubunrui!BA$26</f>
        <v>0.3</v>
      </c>
    </row>
    <row r="27" spans="1:15" ht="21" customHeight="1">
      <c r="A27" s="31"/>
      <c r="B27" s="14"/>
      <c r="C27" s="14" t="s">
        <v>32</v>
      </c>
      <c r="D27" s="14"/>
      <c r="E27" s="32">
        <v>152</v>
      </c>
      <c r="F27" s="32">
        <v>119</v>
      </c>
      <c r="G27" s="33">
        <f>[1]chubunrui!BB25</f>
        <v>102.3</v>
      </c>
      <c r="H27" s="33">
        <f>[1]chubunrui!BB26</f>
        <v>102.7</v>
      </c>
      <c r="I27" s="34">
        <v>100</v>
      </c>
      <c r="J27" s="34">
        <v>99.6</v>
      </c>
      <c r="K27" s="36">
        <v>0.03</v>
      </c>
      <c r="L27" s="36">
        <v>0.04</v>
      </c>
      <c r="M27" s="33">
        <f>[1]chubunrui!BC$25</f>
        <v>2.2000000000000002</v>
      </c>
      <c r="N27" s="33">
        <f>[1]chubunrui!BC$26</f>
        <v>3.1</v>
      </c>
    </row>
    <row r="28" spans="1:15" s="39" customFormat="1" ht="21" customHeight="1">
      <c r="A28" s="31"/>
      <c r="B28" s="14"/>
      <c r="C28" s="14" t="s">
        <v>33</v>
      </c>
      <c r="D28" s="14"/>
      <c r="E28" s="32">
        <v>503</v>
      </c>
      <c r="F28" s="32">
        <v>521</v>
      </c>
      <c r="G28" s="33">
        <f>[1]chubunrui!BD25</f>
        <v>98.6</v>
      </c>
      <c r="H28" s="33">
        <f>[1]chubunrui!BD26</f>
        <v>101.1</v>
      </c>
      <c r="I28" s="34">
        <v>99.2</v>
      </c>
      <c r="J28" s="34">
        <v>100.8</v>
      </c>
      <c r="K28" s="36">
        <v>-0.03</v>
      </c>
      <c r="L28" s="36">
        <v>0.01</v>
      </c>
      <c r="M28" s="33">
        <f>[1]chubunrui!BE$25</f>
        <v>-0.7</v>
      </c>
      <c r="N28" s="33">
        <f>[1]chubunrui!BE$26</f>
        <v>0.3</v>
      </c>
      <c r="O28" s="38"/>
    </row>
    <row r="29" spans="1:15" ht="21" customHeight="1">
      <c r="A29" s="24" t="s">
        <v>34</v>
      </c>
      <c r="B29" s="25"/>
      <c r="C29" s="25"/>
      <c r="D29" s="25"/>
      <c r="E29" s="26">
        <v>1799</v>
      </c>
      <c r="F29" s="26">
        <v>2087</v>
      </c>
      <c r="G29" s="27">
        <f>[1]chubunrui!BF25</f>
        <v>100.1</v>
      </c>
      <c r="H29" s="27">
        <f>[1]chubunrui!$BF26</f>
        <v>99.7</v>
      </c>
      <c r="I29" s="28">
        <v>100.4</v>
      </c>
      <c r="J29" s="28">
        <v>99.9</v>
      </c>
      <c r="K29" s="41">
        <v>-0.05</v>
      </c>
      <c r="L29" s="41">
        <v>-0.04</v>
      </c>
      <c r="M29" s="27">
        <f>[1]chubunrui!BG$25</f>
        <v>-0.3</v>
      </c>
      <c r="N29" s="27">
        <f>[1]chubunrui!BG$26</f>
        <v>-0.2</v>
      </c>
    </row>
    <row r="30" spans="1:15" ht="21" customHeight="1">
      <c r="A30" s="31"/>
      <c r="B30" s="14" t="s">
        <v>35</v>
      </c>
      <c r="C30" s="14"/>
      <c r="D30" s="14"/>
      <c r="E30" s="32">
        <v>542</v>
      </c>
      <c r="F30" s="32">
        <v>589</v>
      </c>
      <c r="G30" s="33">
        <f>[1]chubunrui!BH25</f>
        <v>102.6</v>
      </c>
      <c r="H30" s="33">
        <f>[1]chubunrui!$BH26</f>
        <v>100.5</v>
      </c>
      <c r="I30" s="34">
        <v>102</v>
      </c>
      <c r="J30" s="34">
        <v>100.4</v>
      </c>
      <c r="K30" s="36">
        <v>0.03</v>
      </c>
      <c r="L30" s="36">
        <v>0.01</v>
      </c>
      <c r="M30" s="33">
        <f>[1]chubunrui!BI$25</f>
        <v>0.6</v>
      </c>
      <c r="N30" s="33">
        <f>[1]chubunrui!BI$26</f>
        <v>0.1</v>
      </c>
    </row>
    <row r="31" spans="1:15" ht="21" customHeight="1">
      <c r="A31" s="31"/>
      <c r="B31" s="14"/>
      <c r="C31" s="14" t="s">
        <v>36</v>
      </c>
      <c r="D31" s="14"/>
      <c r="E31" s="32">
        <v>1553</v>
      </c>
      <c r="F31" s="32">
        <v>1782</v>
      </c>
      <c r="G31" s="33">
        <f>[1]chubunrui!BJ25</f>
        <v>99.2</v>
      </c>
      <c r="H31" s="33">
        <f>[1]chubunrui!BJ26</f>
        <v>99.4</v>
      </c>
      <c r="I31" s="34">
        <v>99.8</v>
      </c>
      <c r="J31" s="34">
        <v>99.7</v>
      </c>
      <c r="K31" s="36">
        <v>-0.09</v>
      </c>
      <c r="L31" s="36">
        <v>-0.05</v>
      </c>
      <c r="M31" s="33">
        <f>[1]chubunrui!BK$25</f>
        <v>-0.6</v>
      </c>
      <c r="N31" s="33">
        <f>[1]chubunrui!BK$26</f>
        <v>-0.3</v>
      </c>
    </row>
    <row r="32" spans="1:15" ht="21" customHeight="1">
      <c r="A32" s="31"/>
      <c r="B32" s="14"/>
      <c r="C32" s="14"/>
      <c r="D32" s="14" t="s">
        <v>37</v>
      </c>
      <c r="E32" s="32">
        <v>296</v>
      </c>
      <c r="F32" s="32">
        <v>283</v>
      </c>
      <c r="G32" s="33">
        <f>[1]chubunrui!BL25</f>
        <v>99.8</v>
      </c>
      <c r="H32" s="33">
        <f>[1]chubunrui!BL26</f>
        <v>99.4</v>
      </c>
      <c r="I32" s="34">
        <v>100</v>
      </c>
      <c r="J32" s="34">
        <v>99.7</v>
      </c>
      <c r="K32" s="36">
        <v>-0.01</v>
      </c>
      <c r="L32" s="36">
        <v>-0.01</v>
      </c>
      <c r="M32" s="33">
        <f>[1]chubunrui!BM$25</f>
        <v>-0.2</v>
      </c>
      <c r="N32" s="33">
        <f>[1]chubunrui!BM$26</f>
        <v>-0.3</v>
      </c>
    </row>
    <row r="33" spans="1:15" s="39" customFormat="1" ht="21" customHeight="1">
      <c r="A33" s="31"/>
      <c r="B33" s="14"/>
      <c r="C33" s="14" t="s">
        <v>38</v>
      </c>
      <c r="D33" s="14"/>
      <c r="E33" s="32">
        <v>245</v>
      </c>
      <c r="F33" s="32">
        <v>305</v>
      </c>
      <c r="G33" s="33">
        <f>[1]chubunrui!BN25</f>
        <v>105.9</v>
      </c>
      <c r="H33" s="33">
        <f>[1]chubunrui!BN26</f>
        <v>101.5</v>
      </c>
      <c r="I33" s="34">
        <v>104.4</v>
      </c>
      <c r="J33" s="34">
        <v>101</v>
      </c>
      <c r="K33" s="36">
        <v>0.04</v>
      </c>
      <c r="L33" s="36">
        <v>0.01</v>
      </c>
      <c r="M33" s="33">
        <f>[1]chubunrui!BO$25</f>
        <v>1.5</v>
      </c>
      <c r="N33" s="33">
        <f>[1]chubunrui!BO$26</f>
        <v>0.5</v>
      </c>
      <c r="O33" s="38"/>
    </row>
    <row r="34" spans="1:15" ht="21" customHeight="1">
      <c r="A34" s="24" t="s">
        <v>39</v>
      </c>
      <c r="B34" s="25"/>
      <c r="C34" s="25"/>
      <c r="D34" s="25"/>
      <c r="E34" s="26">
        <v>680</v>
      </c>
      <c r="F34" s="26">
        <v>745</v>
      </c>
      <c r="G34" s="27">
        <f>[1]chubunrui!BP25</f>
        <v>100</v>
      </c>
      <c r="H34" s="27">
        <f>[1]chubunrui!BP26</f>
        <v>95.2</v>
      </c>
      <c r="I34" s="28">
        <v>96.4</v>
      </c>
      <c r="J34" s="28">
        <v>92.7</v>
      </c>
      <c r="K34" s="41">
        <v>0.25</v>
      </c>
      <c r="L34" s="41">
        <v>0.19</v>
      </c>
      <c r="M34" s="27">
        <f>[1]chubunrui!BQ$25</f>
        <v>3.8</v>
      </c>
      <c r="N34" s="27">
        <f>[1]chubunrui!BQ$26</f>
        <v>2.7</v>
      </c>
    </row>
    <row r="35" spans="1:15" ht="21" customHeight="1">
      <c r="A35" s="31"/>
      <c r="B35" s="14"/>
      <c r="C35" s="14" t="s">
        <v>40</v>
      </c>
      <c r="D35" s="14"/>
      <c r="E35" s="32">
        <v>347</v>
      </c>
      <c r="F35" s="32">
        <v>356</v>
      </c>
      <c r="G35" s="33">
        <f>[1]chubunrui!BR25</f>
        <v>97.9</v>
      </c>
      <c r="H35" s="33">
        <f>[1]chubunrui!BR26</f>
        <v>95</v>
      </c>
      <c r="I35" s="34">
        <v>94.5</v>
      </c>
      <c r="J35" s="34">
        <v>92.1</v>
      </c>
      <c r="K35" s="36">
        <v>0.12</v>
      </c>
      <c r="L35" s="36">
        <v>0.1</v>
      </c>
      <c r="M35" s="33">
        <f>[1]chubunrui!BS$25</f>
        <v>3.6</v>
      </c>
      <c r="N35" s="33">
        <f>[1]chubunrui!BS$26</f>
        <v>3.2</v>
      </c>
    </row>
    <row r="36" spans="1:15" ht="21" customHeight="1">
      <c r="A36" s="31"/>
      <c r="B36" s="14"/>
      <c r="C36" s="14" t="s">
        <v>41</v>
      </c>
      <c r="D36" s="14"/>
      <c r="E36" s="32">
        <v>138</v>
      </c>
      <c r="F36" s="32">
        <v>181</v>
      </c>
      <c r="G36" s="33">
        <f>[1]chubunrui!BT25</f>
        <v>95.7</v>
      </c>
      <c r="H36" s="33">
        <f>[1]chubunrui!BT26</f>
        <v>90.2</v>
      </c>
      <c r="I36" s="34">
        <v>96.9</v>
      </c>
      <c r="J36" s="34">
        <v>90.4</v>
      </c>
      <c r="K36" s="36">
        <v>-0.02</v>
      </c>
      <c r="L36" s="36">
        <v>0</v>
      </c>
      <c r="M36" s="33">
        <f>[1]chubunrui!BU$25</f>
        <v>-1.3</v>
      </c>
      <c r="N36" s="33">
        <f>[1]chubunrui!BU$26</f>
        <v>-0.2</v>
      </c>
    </row>
    <row r="37" spans="1:15" ht="21" customHeight="1">
      <c r="A37" s="31"/>
      <c r="B37" s="14"/>
      <c r="C37" s="14" t="s">
        <v>42</v>
      </c>
      <c r="D37" s="14"/>
      <c r="E37" s="32">
        <v>26</v>
      </c>
      <c r="F37" s="32">
        <v>41</v>
      </c>
      <c r="G37" s="33">
        <f>[1]chubunrui!BV25</f>
        <v>93.4</v>
      </c>
      <c r="H37" s="33">
        <f>[1]chubunrui!BV26</f>
        <v>96.3</v>
      </c>
      <c r="I37" s="34">
        <v>81.2</v>
      </c>
      <c r="J37" s="34">
        <v>77.7</v>
      </c>
      <c r="K37" s="36">
        <v>0.03</v>
      </c>
      <c r="L37" s="36">
        <v>0.08</v>
      </c>
      <c r="M37" s="33">
        <f>[1]chubunrui!BW$25</f>
        <v>15</v>
      </c>
      <c r="N37" s="33">
        <f>[1]chubunrui!BW$26</f>
        <v>23.9</v>
      </c>
    </row>
    <row r="38" spans="1:15" ht="21" customHeight="1">
      <c r="A38" s="31"/>
      <c r="B38" s="14"/>
      <c r="C38" s="14" t="s">
        <v>43</v>
      </c>
      <c r="D38" s="14"/>
      <c r="E38" s="32">
        <v>168</v>
      </c>
      <c r="F38" s="32">
        <v>167</v>
      </c>
      <c r="G38" s="33">
        <f>[1]chubunrui!BX25</f>
        <v>109</v>
      </c>
      <c r="H38" s="33">
        <f>[1]chubunrui!BX26</f>
        <v>100.9</v>
      </c>
      <c r="I38" s="34">
        <v>102.3</v>
      </c>
      <c r="J38" s="34">
        <v>100.4</v>
      </c>
      <c r="K38" s="42">
        <v>0.11</v>
      </c>
      <c r="L38" s="42">
        <v>0.01</v>
      </c>
      <c r="M38" s="33">
        <f>[1]chubunrui!BY$25</f>
        <v>6.6</v>
      </c>
      <c r="N38" s="33">
        <f>[1]chubunrui!BY$26</f>
        <v>0.5</v>
      </c>
    </row>
    <row r="39" spans="1:15" ht="21" customHeight="1">
      <c r="A39" s="24" t="s">
        <v>44</v>
      </c>
      <c r="B39" s="25"/>
      <c r="C39" s="25"/>
      <c r="D39" s="25"/>
      <c r="E39" s="26">
        <v>383</v>
      </c>
      <c r="F39" s="26">
        <v>348</v>
      </c>
      <c r="G39" s="27">
        <f>[1]chubunrui!BZ25</f>
        <v>100.2</v>
      </c>
      <c r="H39" s="27">
        <f>[1]chubunrui!BZ26</f>
        <v>99.1</v>
      </c>
      <c r="I39" s="28">
        <v>100</v>
      </c>
      <c r="J39" s="28">
        <v>99.6</v>
      </c>
      <c r="K39" s="41">
        <v>0.01</v>
      </c>
      <c r="L39" s="41">
        <v>-0.02</v>
      </c>
      <c r="M39" s="27">
        <f>[1]chubunrui!CA$25</f>
        <v>0.2</v>
      </c>
      <c r="N39" s="27">
        <f>[1]chubunrui!CA$26</f>
        <v>-0.5</v>
      </c>
    </row>
    <row r="40" spans="1:15" ht="21" customHeight="1">
      <c r="A40" s="31"/>
      <c r="B40" s="14"/>
      <c r="C40" s="14" t="s">
        <v>45</v>
      </c>
      <c r="D40" s="14"/>
      <c r="E40" s="32">
        <v>123</v>
      </c>
      <c r="F40" s="32">
        <v>111</v>
      </c>
      <c r="G40" s="33">
        <f>[1]chubunrui!CB25</f>
        <v>97.8</v>
      </c>
      <c r="H40" s="33">
        <f>[1]chubunrui!CB26</f>
        <v>96.1</v>
      </c>
      <c r="I40" s="34">
        <v>96</v>
      </c>
      <c r="J40" s="34">
        <v>96.5</v>
      </c>
      <c r="K40" s="35">
        <v>0.02</v>
      </c>
      <c r="L40" s="35">
        <v>0</v>
      </c>
      <c r="M40" s="33">
        <f>[1]chubunrui!CC$25</f>
        <v>1.9</v>
      </c>
      <c r="N40" s="33">
        <f>[1]chubunrui!CC$26</f>
        <v>-0.5</v>
      </c>
    </row>
    <row r="41" spans="1:15" ht="21" customHeight="1">
      <c r="A41" s="31"/>
      <c r="B41" s="14"/>
      <c r="C41" s="43" t="s">
        <v>46</v>
      </c>
      <c r="D41" s="14"/>
      <c r="E41" s="32">
        <v>37</v>
      </c>
      <c r="F41" s="32">
        <v>25</v>
      </c>
      <c r="G41" s="33">
        <f>[1]chubunrui!CD25</f>
        <v>97.6</v>
      </c>
      <c r="H41" s="33">
        <f>[1]chubunrui!CD26</f>
        <v>92.9</v>
      </c>
      <c r="I41" s="34">
        <v>99.5</v>
      </c>
      <c r="J41" s="34">
        <v>96</v>
      </c>
      <c r="K41" s="36">
        <v>-0.01</v>
      </c>
      <c r="L41" s="36">
        <v>-0.01</v>
      </c>
      <c r="M41" s="33">
        <f>[1]chubunrui!CE$25</f>
        <v>-2</v>
      </c>
      <c r="N41" s="33">
        <f>[1]chubunrui!CE$26</f>
        <v>-3.3</v>
      </c>
    </row>
    <row r="42" spans="1:15" ht="21" customHeight="1">
      <c r="A42" s="31"/>
      <c r="B42" s="14"/>
      <c r="C42" s="43" t="s">
        <v>47</v>
      </c>
      <c r="D42" s="14"/>
      <c r="E42" s="32">
        <v>27</v>
      </c>
      <c r="F42" s="32">
        <v>27</v>
      </c>
      <c r="G42" s="33">
        <f>[1]chubunrui!CF25</f>
        <v>98.4</v>
      </c>
      <c r="H42" s="33">
        <f>[1]chubunrui!CF26</f>
        <v>102</v>
      </c>
      <c r="I42" s="34">
        <v>99.6</v>
      </c>
      <c r="J42" s="34">
        <v>101.4</v>
      </c>
      <c r="K42" s="36">
        <v>0</v>
      </c>
      <c r="L42" s="36">
        <v>0</v>
      </c>
      <c r="M42" s="33">
        <f>[1]chubunrui!CG$25</f>
        <v>-1.2</v>
      </c>
      <c r="N42" s="33">
        <f>[1]chubunrui!CG$26</f>
        <v>0.5</v>
      </c>
    </row>
    <row r="43" spans="1:15" ht="21" customHeight="1">
      <c r="A43" s="31"/>
      <c r="B43" s="14"/>
      <c r="C43" s="43" t="s">
        <v>48</v>
      </c>
      <c r="D43" s="14"/>
      <c r="E43" s="32">
        <v>74</v>
      </c>
      <c r="F43" s="32">
        <v>72</v>
      </c>
      <c r="G43" s="33">
        <f>[1]chubunrui!CH25</f>
        <v>110.4</v>
      </c>
      <c r="H43" s="33">
        <f>[1]chubunrui!CH26</f>
        <v>106.1</v>
      </c>
      <c r="I43" s="34">
        <v>108.7</v>
      </c>
      <c r="J43" s="34">
        <v>104.7</v>
      </c>
      <c r="K43" s="36">
        <v>0.01</v>
      </c>
      <c r="L43" s="36">
        <v>0.01</v>
      </c>
      <c r="M43" s="33">
        <f>[1]chubunrui!CI$25</f>
        <v>1.6</v>
      </c>
      <c r="N43" s="33">
        <f>[1]chubunrui!CI$26</f>
        <v>1.3</v>
      </c>
    </row>
    <row r="44" spans="1:15" ht="21" customHeight="1">
      <c r="A44" s="31"/>
      <c r="B44" s="14"/>
      <c r="C44" s="43" t="s">
        <v>49</v>
      </c>
      <c r="D44" s="14"/>
      <c r="E44" s="32">
        <v>100</v>
      </c>
      <c r="F44" s="32">
        <v>86</v>
      </c>
      <c r="G44" s="33">
        <f>[1]chubunrui!CJ25</f>
        <v>97.2</v>
      </c>
      <c r="H44" s="33">
        <f>[1]chubunrui!CJ26</f>
        <v>97.9</v>
      </c>
      <c r="I44" s="34">
        <v>98.9</v>
      </c>
      <c r="J44" s="34">
        <v>99.7</v>
      </c>
      <c r="K44" s="36">
        <v>-0.02</v>
      </c>
      <c r="L44" s="36">
        <v>-0.02</v>
      </c>
      <c r="M44" s="33">
        <f>[1]chubunrui!CK$25</f>
        <v>-1.6</v>
      </c>
      <c r="N44" s="33">
        <f>[1]chubunrui!CK$26</f>
        <v>-1.7</v>
      </c>
    </row>
    <row r="45" spans="1:15" ht="21" customHeight="1">
      <c r="A45" s="44"/>
      <c r="B45" s="45"/>
      <c r="C45" s="46" t="s">
        <v>50</v>
      </c>
      <c r="D45" s="45"/>
      <c r="E45" s="47">
        <v>22</v>
      </c>
      <c r="F45" s="47">
        <v>27</v>
      </c>
      <c r="G45" s="48">
        <f>[1]chubunrui!CL25</f>
        <v>99.7</v>
      </c>
      <c r="H45" s="48">
        <f>[1]chubunrui!CL26</f>
        <v>100.1</v>
      </c>
      <c r="I45" s="49">
        <v>99.7</v>
      </c>
      <c r="J45" s="49">
        <v>100</v>
      </c>
      <c r="K45" s="42">
        <v>0</v>
      </c>
      <c r="L45" s="42">
        <v>0</v>
      </c>
      <c r="M45" s="48">
        <f>[1]chubunrui!CM$25</f>
        <v>-0.1</v>
      </c>
      <c r="N45" s="48">
        <f>[1]chubunrui!CM$26</f>
        <v>0.1</v>
      </c>
    </row>
    <row r="46" spans="1:15" ht="21" customHeight="1">
      <c r="A46" s="24" t="s">
        <v>51</v>
      </c>
      <c r="B46" s="25"/>
      <c r="C46" s="25"/>
      <c r="D46" s="40"/>
      <c r="E46" s="47">
        <v>376</v>
      </c>
      <c r="F46" s="47">
        <v>412</v>
      </c>
      <c r="G46" s="48">
        <f>[1]chubunrui!CN25</f>
        <v>103.8</v>
      </c>
      <c r="H46" s="48">
        <f>[1]chubunrui!CN26</f>
        <v>102</v>
      </c>
      <c r="I46" s="49">
        <v>102.3</v>
      </c>
      <c r="J46" s="49">
        <v>101.8</v>
      </c>
      <c r="K46" s="42">
        <v>0.06</v>
      </c>
      <c r="L46" s="42">
        <v>0.01</v>
      </c>
      <c r="M46" s="48">
        <f>[1]chubunrui!CO$25</f>
        <v>1.5</v>
      </c>
      <c r="N46" s="48">
        <f>[1]chubunrui!CO$26</f>
        <v>0.2</v>
      </c>
    </row>
    <row r="47" spans="1:15" ht="21" customHeight="1">
      <c r="A47" s="31"/>
      <c r="B47" s="14"/>
      <c r="C47" s="14" t="s">
        <v>52</v>
      </c>
      <c r="D47" s="50"/>
      <c r="E47" s="32">
        <v>142</v>
      </c>
      <c r="F47" s="32">
        <v>174</v>
      </c>
      <c r="G47" s="33">
        <f>[1]chubunrui!CP25</f>
        <v>108.5</v>
      </c>
      <c r="H47" s="33">
        <f>[1]chubunrui!CP26</f>
        <v>101.7</v>
      </c>
      <c r="I47" s="34">
        <v>104.1</v>
      </c>
      <c r="J47" s="34">
        <v>101.6</v>
      </c>
      <c r="K47" s="35">
        <v>0.06</v>
      </c>
      <c r="L47" s="35">
        <v>0</v>
      </c>
      <c r="M47" s="33">
        <f>[1]chubunrui!CQ$25</f>
        <v>4.2</v>
      </c>
      <c r="N47" s="33">
        <f>[1]chubunrui!CQ$26</f>
        <v>0.1</v>
      </c>
    </row>
    <row r="48" spans="1:15" ht="21" customHeight="1">
      <c r="A48" s="31"/>
      <c r="B48" s="14"/>
      <c r="C48" s="14"/>
      <c r="D48" s="50" t="s">
        <v>53</v>
      </c>
      <c r="E48" s="32">
        <v>2</v>
      </c>
      <c r="F48" s="32">
        <v>6</v>
      </c>
      <c r="G48" s="33">
        <f>[1]chubunrui!CR25</f>
        <v>97.2</v>
      </c>
      <c r="H48" s="33">
        <f>[1]chubunrui!CR26</f>
        <v>100.2</v>
      </c>
      <c r="I48" s="34">
        <v>99.2</v>
      </c>
      <c r="J48" s="34">
        <v>100</v>
      </c>
      <c r="K48" s="36">
        <v>0</v>
      </c>
      <c r="L48" s="36">
        <v>0</v>
      </c>
      <c r="M48" s="33">
        <f>[1]chubunrui!CS$25</f>
        <v>-2.1</v>
      </c>
      <c r="N48" s="33">
        <f>[1]chubunrui!CS$26</f>
        <v>0.2</v>
      </c>
    </row>
    <row r="49" spans="1:14" ht="21" customHeight="1">
      <c r="A49" s="31"/>
      <c r="B49" s="14"/>
      <c r="C49" s="14"/>
      <c r="D49" s="50" t="s">
        <v>54</v>
      </c>
      <c r="E49" s="32">
        <v>141</v>
      </c>
      <c r="F49" s="32">
        <v>167</v>
      </c>
      <c r="G49" s="33">
        <f>[1]chubunrui!CT25</f>
        <v>108.6</v>
      </c>
      <c r="H49" s="33">
        <f>[1]chubunrui!CT26</f>
        <v>101.7</v>
      </c>
      <c r="I49" s="34">
        <v>104.2</v>
      </c>
      <c r="J49" s="34">
        <v>101.7</v>
      </c>
      <c r="K49" s="36">
        <v>0.06</v>
      </c>
      <c r="L49" s="36">
        <v>0</v>
      </c>
      <c r="M49" s="33">
        <f>[1]chubunrui!CU$25</f>
        <v>4.3</v>
      </c>
      <c r="N49" s="33">
        <f>[1]chubunrui!CU$26</f>
        <v>0.1</v>
      </c>
    </row>
    <row r="50" spans="1:14" ht="21" customHeight="1">
      <c r="A50" s="31"/>
      <c r="B50" s="14"/>
      <c r="C50" s="14" t="s">
        <v>55</v>
      </c>
      <c r="D50" s="50"/>
      <c r="E50" s="32">
        <v>126</v>
      </c>
      <c r="F50" s="32">
        <v>123</v>
      </c>
      <c r="G50" s="33">
        <f>[1]chubunrui!CV25</f>
        <v>102.4</v>
      </c>
      <c r="H50" s="33">
        <f>[1]chubunrui!CV26</f>
        <v>101.4</v>
      </c>
      <c r="I50" s="34">
        <v>101.5</v>
      </c>
      <c r="J50" s="34">
        <v>101.3</v>
      </c>
      <c r="K50" s="36">
        <v>0.01</v>
      </c>
      <c r="L50" s="36">
        <v>0</v>
      </c>
      <c r="M50" s="33">
        <f>[1]chubunrui!CW$25</f>
        <v>0.8</v>
      </c>
      <c r="N50" s="33">
        <f>[1]chubunrui!CW$26</f>
        <v>0.1</v>
      </c>
    </row>
    <row r="51" spans="1:14" ht="21" customHeight="1">
      <c r="A51" s="31"/>
      <c r="B51" s="14"/>
      <c r="C51" s="14"/>
      <c r="D51" s="50" t="s">
        <v>56</v>
      </c>
      <c r="E51" s="32">
        <v>86</v>
      </c>
      <c r="F51" s="32">
        <v>87</v>
      </c>
      <c r="G51" s="33">
        <f>[1]chubunrui!CX25</f>
        <v>103.2</v>
      </c>
      <c r="H51" s="33">
        <f>[1]chubunrui!CX26</f>
        <v>100.6</v>
      </c>
      <c r="I51" s="34">
        <v>101.8</v>
      </c>
      <c r="J51" s="34">
        <v>100.9</v>
      </c>
      <c r="K51" s="36">
        <v>0.01</v>
      </c>
      <c r="L51" s="36">
        <v>0</v>
      </c>
      <c r="M51" s="33">
        <f>[1]chubunrui!CY$25</f>
        <v>1.4</v>
      </c>
      <c r="N51" s="33">
        <f>[1]chubunrui!CY$26</f>
        <v>-0.3</v>
      </c>
    </row>
    <row r="52" spans="1:14" ht="21" customHeight="1">
      <c r="A52" s="31"/>
      <c r="B52" s="14"/>
      <c r="C52" s="14"/>
      <c r="D52" s="50" t="s">
        <v>57</v>
      </c>
      <c r="E52" s="32">
        <v>40</v>
      </c>
      <c r="F52" s="32">
        <v>36</v>
      </c>
      <c r="G52" s="33">
        <f>[1]chubunrui!CZ25</f>
        <v>100.6</v>
      </c>
      <c r="H52" s="33">
        <f>[1]chubunrui!CZ26</f>
        <v>103.4</v>
      </c>
      <c r="I52" s="34">
        <v>101</v>
      </c>
      <c r="J52" s="34">
        <v>102.3</v>
      </c>
      <c r="K52" s="36">
        <v>0</v>
      </c>
      <c r="L52" s="36">
        <v>0</v>
      </c>
      <c r="M52" s="33">
        <f>[1]chubunrui!DA$25</f>
        <v>-0.3</v>
      </c>
      <c r="N52" s="33">
        <f>[1]chubunrui!DA$26</f>
        <v>1.1000000000000001</v>
      </c>
    </row>
    <row r="53" spans="1:14" ht="21" customHeight="1">
      <c r="A53" s="31"/>
      <c r="B53" s="14"/>
      <c r="C53" s="14" t="s">
        <v>58</v>
      </c>
      <c r="D53" s="50"/>
      <c r="E53" s="32">
        <v>59</v>
      </c>
      <c r="F53" s="32">
        <v>58</v>
      </c>
      <c r="G53" s="33">
        <f>[1]chubunrui!DB25</f>
        <v>102.7</v>
      </c>
      <c r="H53" s="33">
        <f>[1]chubunrui!DB26</f>
        <v>105.2</v>
      </c>
      <c r="I53" s="34">
        <v>101.6</v>
      </c>
      <c r="J53" s="34">
        <v>104.2</v>
      </c>
      <c r="K53" s="36">
        <v>0.01</v>
      </c>
      <c r="L53" s="36">
        <v>0.01</v>
      </c>
      <c r="M53" s="33">
        <f>[1]chubunrui!DC$25</f>
        <v>1.1000000000000001</v>
      </c>
      <c r="N53" s="33">
        <f>[1]chubunrui!DC$26</f>
        <v>0.9</v>
      </c>
    </row>
    <row r="54" spans="1:14" ht="21" customHeight="1">
      <c r="A54" s="31"/>
      <c r="B54" s="14"/>
      <c r="C54" s="14" t="s">
        <v>59</v>
      </c>
      <c r="D54" s="50"/>
      <c r="E54" s="32">
        <v>32</v>
      </c>
      <c r="F54" s="32">
        <v>34</v>
      </c>
      <c r="G54" s="33">
        <f>[1]chubunrui!DD25</f>
        <v>93</v>
      </c>
      <c r="H54" s="33">
        <f>[1]chubunrui!DD26</f>
        <v>100.8</v>
      </c>
      <c r="I54" s="34">
        <v>99.6</v>
      </c>
      <c r="J54" s="34">
        <v>101</v>
      </c>
      <c r="K54" s="36">
        <v>-0.02</v>
      </c>
      <c r="L54" s="36">
        <v>0</v>
      </c>
      <c r="M54" s="33">
        <f>[1]chubunrui!DE$25</f>
        <v>-6.6</v>
      </c>
      <c r="N54" s="33">
        <f>[1]chubunrui!DE$26</f>
        <v>-0.3</v>
      </c>
    </row>
    <row r="55" spans="1:14" ht="21" customHeight="1">
      <c r="A55" s="31"/>
      <c r="B55" s="14"/>
      <c r="C55" s="14" t="s">
        <v>60</v>
      </c>
      <c r="D55" s="50"/>
      <c r="E55" s="32">
        <v>16</v>
      </c>
      <c r="F55" s="32">
        <v>24</v>
      </c>
      <c r="G55" s="33">
        <f>[1]chubunrui!DF25</f>
        <v>100</v>
      </c>
      <c r="H55" s="33">
        <f>[1]chubunrui!DF26</f>
        <v>101.6</v>
      </c>
      <c r="I55" s="34">
        <v>100</v>
      </c>
      <c r="J55" s="34">
        <v>100.8</v>
      </c>
      <c r="K55" s="36">
        <v>0</v>
      </c>
      <c r="L55" s="36">
        <v>0</v>
      </c>
      <c r="M55" s="33">
        <f>[1]chubunrui!DG$25</f>
        <v>0</v>
      </c>
      <c r="N55" s="33">
        <f>[1]chubunrui!DG$26</f>
        <v>0.8</v>
      </c>
    </row>
    <row r="56" spans="1:14" ht="21" customHeight="1">
      <c r="A56" s="24" t="s">
        <v>61</v>
      </c>
      <c r="B56" s="25"/>
      <c r="C56" s="25"/>
      <c r="D56" s="40"/>
      <c r="E56" s="26">
        <v>490</v>
      </c>
      <c r="F56" s="26">
        <v>430</v>
      </c>
      <c r="G56" s="27">
        <f>[1]chubunrui!DH25</f>
        <v>101.1</v>
      </c>
      <c r="H56" s="27">
        <f>[1]chubunrui!DH26</f>
        <v>101.8</v>
      </c>
      <c r="I56" s="28">
        <v>100.3</v>
      </c>
      <c r="J56" s="28">
        <v>100.9</v>
      </c>
      <c r="K56" s="41">
        <v>0.04</v>
      </c>
      <c r="L56" s="41">
        <v>0.04</v>
      </c>
      <c r="M56" s="27">
        <f>[1]chubunrui!DI$25</f>
        <v>0.7</v>
      </c>
      <c r="N56" s="27">
        <f>[1]chubunrui!DI$26</f>
        <v>0.9</v>
      </c>
    </row>
    <row r="57" spans="1:14" ht="21" customHeight="1">
      <c r="A57" s="31"/>
      <c r="B57" s="14"/>
      <c r="C57" s="14" t="s">
        <v>62</v>
      </c>
      <c r="D57" s="14"/>
      <c r="E57" s="32">
        <v>154</v>
      </c>
      <c r="F57" s="32">
        <v>121</v>
      </c>
      <c r="G57" s="33">
        <f>[1]chubunrui!DJ25</f>
        <v>98.8</v>
      </c>
      <c r="H57" s="33">
        <f>[1]chubunrui!DJ26</f>
        <v>99.7</v>
      </c>
      <c r="I57" s="34">
        <v>99.6</v>
      </c>
      <c r="J57" s="34">
        <v>99.9</v>
      </c>
      <c r="K57" s="36">
        <v>-0.01</v>
      </c>
      <c r="L57" s="36">
        <v>0</v>
      </c>
      <c r="M57" s="33">
        <f>[1]chubunrui!DK$25</f>
        <v>-0.7</v>
      </c>
      <c r="N57" s="33">
        <f>[1]chubunrui!DK$26</f>
        <v>-0.2</v>
      </c>
    </row>
    <row r="58" spans="1:14" ht="21" customHeight="1">
      <c r="A58" s="31"/>
      <c r="B58" s="14"/>
      <c r="C58" s="14" t="s">
        <v>63</v>
      </c>
      <c r="D58" s="50"/>
      <c r="E58" s="32">
        <v>96</v>
      </c>
      <c r="F58" s="32">
        <v>72</v>
      </c>
      <c r="G58" s="33">
        <f>[1]chubunrui!DL25</f>
        <v>98.3</v>
      </c>
      <c r="H58" s="33">
        <f>[1]chubunrui!DL26</f>
        <v>101.3</v>
      </c>
      <c r="I58" s="34">
        <v>98.5</v>
      </c>
      <c r="J58" s="34">
        <v>100.9</v>
      </c>
      <c r="K58" s="36">
        <v>0</v>
      </c>
      <c r="L58" s="36">
        <v>0</v>
      </c>
      <c r="M58" s="33">
        <f>[1]chubunrui!DM$25</f>
        <v>-0.2</v>
      </c>
      <c r="N58" s="33">
        <f>[1]chubunrui!DM$26</f>
        <v>0.4</v>
      </c>
    </row>
    <row r="59" spans="1:14" ht="21" customHeight="1">
      <c r="A59" s="31"/>
      <c r="B59" s="14"/>
      <c r="C59" s="14" t="s">
        <v>64</v>
      </c>
      <c r="D59" s="50"/>
      <c r="E59" s="32">
        <v>240</v>
      </c>
      <c r="F59" s="32">
        <v>237</v>
      </c>
      <c r="G59" s="33">
        <f>[1]chubunrui!DN25</f>
        <v>103.6</v>
      </c>
      <c r="H59" s="33">
        <f>[1]chubunrui!DN26</f>
        <v>103</v>
      </c>
      <c r="I59" s="34">
        <v>101.6</v>
      </c>
      <c r="J59" s="34">
        <v>101.4</v>
      </c>
      <c r="K59" s="36">
        <v>0.05</v>
      </c>
      <c r="L59" s="36">
        <v>0.04</v>
      </c>
      <c r="M59" s="33">
        <f>[1]chubunrui!DO$25</f>
        <v>2</v>
      </c>
      <c r="N59" s="33">
        <f>[1]chubunrui!DO$26</f>
        <v>1.6</v>
      </c>
    </row>
    <row r="60" spans="1:14" ht="21" customHeight="1">
      <c r="A60" s="24" t="s">
        <v>65</v>
      </c>
      <c r="B60" s="25"/>
      <c r="C60" s="25"/>
      <c r="D60" s="40"/>
      <c r="E60" s="26">
        <v>1631</v>
      </c>
      <c r="F60" s="26">
        <v>1476</v>
      </c>
      <c r="G60" s="27">
        <f>[1]chubunrui!DP25</f>
        <v>98.1</v>
      </c>
      <c r="H60" s="27">
        <f>[1]chubunrui!DP26</f>
        <v>98.3</v>
      </c>
      <c r="I60" s="28">
        <v>97.3</v>
      </c>
      <c r="J60" s="28">
        <v>98</v>
      </c>
      <c r="K60" s="41">
        <v>0.13</v>
      </c>
      <c r="L60" s="41">
        <v>0.04</v>
      </c>
      <c r="M60" s="27">
        <f>[1]chubunrui!DQ$25</f>
        <v>0.8</v>
      </c>
      <c r="N60" s="27">
        <f>[1]chubunrui!DQ$26</f>
        <v>0.3</v>
      </c>
    </row>
    <row r="61" spans="1:14" ht="21" customHeight="1">
      <c r="A61" s="31"/>
      <c r="B61" s="14"/>
      <c r="C61" s="14" t="s">
        <v>66</v>
      </c>
      <c r="D61" s="50"/>
      <c r="E61" s="32">
        <v>131</v>
      </c>
      <c r="F61" s="32">
        <v>224</v>
      </c>
      <c r="G61" s="33">
        <f>[1]chubunrui!DR25</f>
        <v>98.3</v>
      </c>
      <c r="H61" s="33">
        <f>[1]chubunrui!DR26</f>
        <v>99.8</v>
      </c>
      <c r="I61" s="34">
        <v>99.3</v>
      </c>
      <c r="J61" s="34">
        <v>99.9</v>
      </c>
      <c r="K61" s="36">
        <v>-0.01</v>
      </c>
      <c r="L61" s="36">
        <v>0</v>
      </c>
      <c r="M61" s="33">
        <f>[1]chubunrui!DS$25</f>
        <v>-1</v>
      </c>
      <c r="N61" s="33">
        <f>[1]chubunrui!DS$26</f>
        <v>-0.1</v>
      </c>
    </row>
    <row r="62" spans="1:14" ht="21" customHeight="1">
      <c r="A62" s="31"/>
      <c r="B62" s="14"/>
      <c r="C62" s="14" t="s">
        <v>67</v>
      </c>
      <c r="D62" s="50"/>
      <c r="E62" s="32">
        <v>1049</v>
      </c>
      <c r="F62" s="32">
        <v>836</v>
      </c>
      <c r="G62" s="33">
        <f>[1]chubunrui!DT25</f>
        <v>99.4</v>
      </c>
      <c r="H62" s="33">
        <f>[1]chubunrui!DT26</f>
        <v>99.4</v>
      </c>
      <c r="I62" s="34">
        <v>96.3</v>
      </c>
      <c r="J62" s="34">
        <v>97</v>
      </c>
      <c r="K62" s="36">
        <v>0.32</v>
      </c>
      <c r="L62" s="36">
        <v>0.2</v>
      </c>
      <c r="M62" s="33">
        <f>[1]chubunrui!DU$25</f>
        <v>3.2</v>
      </c>
      <c r="N62" s="33">
        <f>[1]chubunrui!DU$26</f>
        <v>2.5</v>
      </c>
    </row>
    <row r="63" spans="1:14" ht="21" customHeight="1">
      <c r="A63" s="31"/>
      <c r="B63" s="14"/>
      <c r="C63" s="14" t="s">
        <v>68</v>
      </c>
      <c r="D63" s="50"/>
      <c r="E63" s="32">
        <v>451</v>
      </c>
      <c r="F63" s="32">
        <v>416</v>
      </c>
      <c r="G63" s="33">
        <f>[1]chubunrui!DV25</f>
        <v>95</v>
      </c>
      <c r="H63" s="33">
        <f>[1]chubunrui!DV26</f>
        <v>95.3</v>
      </c>
      <c r="I63" s="34">
        <v>99</v>
      </c>
      <c r="J63" s="34">
        <v>99.1</v>
      </c>
      <c r="K63" s="36">
        <v>-0.18</v>
      </c>
      <c r="L63" s="36">
        <v>-0.16</v>
      </c>
      <c r="M63" s="33">
        <f>[1]chubunrui!DW$25</f>
        <v>-4</v>
      </c>
      <c r="N63" s="33">
        <f>[1]chubunrui!DW$26</f>
        <v>-3.8</v>
      </c>
    </row>
    <row r="64" spans="1:14" ht="21" customHeight="1">
      <c r="A64" s="24" t="s">
        <v>69</v>
      </c>
      <c r="B64" s="25"/>
      <c r="C64" s="25"/>
      <c r="D64" s="40"/>
      <c r="E64" s="26">
        <v>323</v>
      </c>
      <c r="F64" s="26">
        <v>316</v>
      </c>
      <c r="G64" s="27">
        <f>[1]chubunrui!DX25</f>
        <v>103.4</v>
      </c>
      <c r="H64" s="27">
        <f>[1]chubunrui!DX26</f>
        <v>102.2</v>
      </c>
      <c r="I64" s="28">
        <v>101.6</v>
      </c>
      <c r="J64" s="28">
        <v>101.6</v>
      </c>
      <c r="K64" s="41">
        <v>0.06</v>
      </c>
      <c r="L64" s="41">
        <v>0.02</v>
      </c>
      <c r="M64" s="27">
        <f>[1]chubunrui!DY$25</f>
        <v>1.7</v>
      </c>
      <c r="N64" s="27">
        <f>[1]chubunrui!DY$26</f>
        <v>0.6</v>
      </c>
    </row>
    <row r="65" spans="1:14" ht="21" customHeight="1">
      <c r="A65" s="31"/>
      <c r="B65" s="14"/>
      <c r="C65" s="14" t="s">
        <v>70</v>
      </c>
      <c r="D65" s="50"/>
      <c r="E65" s="32">
        <v>238</v>
      </c>
      <c r="F65" s="32">
        <v>216</v>
      </c>
      <c r="G65" s="33">
        <f>[1]chubunrui!DZ25</f>
        <v>102.7</v>
      </c>
      <c r="H65" s="33">
        <f>[1]chubunrui!DZ26</f>
        <v>102.4</v>
      </c>
      <c r="I65" s="34">
        <v>102.2</v>
      </c>
      <c r="J65" s="34">
        <v>101.8</v>
      </c>
      <c r="K65" s="36">
        <v>0.01</v>
      </c>
      <c r="L65" s="36">
        <v>0.01</v>
      </c>
      <c r="M65" s="33">
        <f>[1]chubunrui!EA$25</f>
        <v>0.5</v>
      </c>
      <c r="N65" s="33">
        <f>[1]chubunrui!EA$26</f>
        <v>0.6</v>
      </c>
    </row>
    <row r="66" spans="1:14" ht="21" customHeight="1">
      <c r="A66" s="31"/>
      <c r="B66" s="14"/>
      <c r="C66" s="14" t="s">
        <v>71</v>
      </c>
      <c r="D66" s="50"/>
      <c r="E66" s="32">
        <v>7</v>
      </c>
      <c r="F66" s="32">
        <v>8</v>
      </c>
      <c r="G66" s="33">
        <f>[1]chubunrui!EB25</f>
        <v>101</v>
      </c>
      <c r="H66" s="33">
        <f>[1]chubunrui!EB26</f>
        <v>101</v>
      </c>
      <c r="I66" s="34">
        <v>100.3</v>
      </c>
      <c r="J66" s="34">
        <v>100.4</v>
      </c>
      <c r="K66" s="36">
        <v>0</v>
      </c>
      <c r="L66" s="36">
        <v>0</v>
      </c>
      <c r="M66" s="33">
        <f>[1]chubunrui!EC$25</f>
        <v>0.6</v>
      </c>
      <c r="N66" s="33">
        <f>[1]chubunrui!EC$26</f>
        <v>0.6</v>
      </c>
    </row>
    <row r="67" spans="1:14" ht="21" customHeight="1">
      <c r="A67" s="31"/>
      <c r="B67" s="14"/>
      <c r="C67" s="14" t="s">
        <v>72</v>
      </c>
      <c r="D67" s="50"/>
      <c r="E67" s="32">
        <v>79</v>
      </c>
      <c r="F67" s="32">
        <v>93</v>
      </c>
      <c r="G67" s="33">
        <f>[1]chubunrui!ED25</f>
        <v>105.7</v>
      </c>
      <c r="H67" s="33">
        <f>[1]chubunrui!ED26</f>
        <v>101.8</v>
      </c>
      <c r="I67" s="34">
        <v>100.1</v>
      </c>
      <c r="J67" s="34">
        <v>101.2</v>
      </c>
      <c r="K67" s="36">
        <v>0.04</v>
      </c>
      <c r="L67" s="36">
        <v>0.01</v>
      </c>
      <c r="M67" s="33">
        <f>[1]chubunrui!EE$25</f>
        <v>5.6</v>
      </c>
      <c r="N67" s="33">
        <f>[1]chubunrui!EE$26</f>
        <v>0.6</v>
      </c>
    </row>
    <row r="68" spans="1:14" ht="21" customHeight="1">
      <c r="A68" s="24" t="s">
        <v>73</v>
      </c>
      <c r="B68" s="25"/>
      <c r="C68" s="25"/>
      <c r="D68" s="40"/>
      <c r="E68" s="26">
        <v>936</v>
      </c>
      <c r="F68" s="26">
        <v>989</v>
      </c>
      <c r="G68" s="27">
        <f>[1]chubunrui!EF25</f>
        <v>98.9</v>
      </c>
      <c r="H68" s="27">
        <f>[1]chubunrui!EF26</f>
        <v>101.3</v>
      </c>
      <c r="I68" s="28">
        <v>100.5</v>
      </c>
      <c r="J68" s="28">
        <v>101</v>
      </c>
      <c r="K68" s="41">
        <v>-0.15</v>
      </c>
      <c r="L68" s="41">
        <v>0.04</v>
      </c>
      <c r="M68" s="27">
        <f>[1]chubunrui!EG$25</f>
        <v>-1.6</v>
      </c>
      <c r="N68" s="27">
        <f>[1]chubunrui!EG$26</f>
        <v>0.4</v>
      </c>
    </row>
    <row r="69" spans="1:14" ht="21" customHeight="1">
      <c r="A69" s="31"/>
      <c r="B69" s="14"/>
      <c r="C69" s="14" t="s">
        <v>74</v>
      </c>
      <c r="D69" s="50"/>
      <c r="E69" s="32">
        <v>47</v>
      </c>
      <c r="F69" s="32">
        <v>59</v>
      </c>
      <c r="G69" s="33">
        <f>[1]chubunrui!EH25</f>
        <v>98.7</v>
      </c>
      <c r="H69" s="33">
        <f>[1]chubunrui!EH26</f>
        <v>98</v>
      </c>
      <c r="I69" s="34">
        <v>102.4</v>
      </c>
      <c r="J69" s="34">
        <v>101</v>
      </c>
      <c r="K69" s="36">
        <v>-0.02</v>
      </c>
      <c r="L69" s="36">
        <v>-0.02</v>
      </c>
      <c r="M69" s="33">
        <f>[1]chubunrui!EI$25</f>
        <v>-3.6</v>
      </c>
      <c r="N69" s="33">
        <f>[1]chubunrui!EI$26</f>
        <v>-3</v>
      </c>
    </row>
    <row r="70" spans="1:14" ht="21" customHeight="1">
      <c r="A70" s="31"/>
      <c r="B70" s="14"/>
      <c r="C70" s="14" t="s">
        <v>75</v>
      </c>
      <c r="D70" s="50"/>
      <c r="E70" s="32">
        <v>206</v>
      </c>
      <c r="F70" s="32">
        <v>210</v>
      </c>
      <c r="G70" s="33">
        <f>[1]chubunrui!EJ25</f>
        <v>100.7</v>
      </c>
      <c r="H70" s="33">
        <f>[1]chubunrui!EJ26</f>
        <v>100.8</v>
      </c>
      <c r="I70" s="34">
        <v>101</v>
      </c>
      <c r="J70" s="34">
        <v>100.9</v>
      </c>
      <c r="K70" s="36">
        <v>-0.01</v>
      </c>
      <c r="L70" s="36">
        <v>0</v>
      </c>
      <c r="M70" s="33">
        <f>[1]chubunrui!EK$25</f>
        <v>-0.3</v>
      </c>
      <c r="N70" s="33">
        <f>[1]chubunrui!EK$26</f>
        <v>-0.1</v>
      </c>
    </row>
    <row r="71" spans="1:14" ht="21" customHeight="1">
      <c r="A71" s="31"/>
      <c r="B71" s="14"/>
      <c r="C71" s="14" t="s">
        <v>76</v>
      </c>
      <c r="D71" s="50"/>
      <c r="E71" s="32">
        <v>110</v>
      </c>
      <c r="F71" s="32">
        <v>128</v>
      </c>
      <c r="G71" s="33">
        <f>[1]chubunrui!EL25</f>
        <v>100.7</v>
      </c>
      <c r="H71" s="33">
        <f>[1]chubunrui!EL26</f>
        <v>100.8</v>
      </c>
      <c r="I71" s="34">
        <v>100.3</v>
      </c>
      <c r="J71" s="34">
        <v>100.3</v>
      </c>
      <c r="K71" s="36">
        <v>0</v>
      </c>
      <c r="L71" s="36">
        <v>0.01</v>
      </c>
      <c r="M71" s="33">
        <f>[1]chubunrui!EM$25</f>
        <v>0.4</v>
      </c>
      <c r="N71" s="33">
        <f>[1]chubunrui!EM$26</f>
        <v>0.5</v>
      </c>
    </row>
    <row r="72" spans="1:14" ht="21" customHeight="1">
      <c r="A72" s="31"/>
      <c r="B72" s="14"/>
      <c r="C72" s="43" t="s">
        <v>77</v>
      </c>
      <c r="D72" s="50"/>
      <c r="E72" s="32">
        <v>572</v>
      </c>
      <c r="F72" s="32">
        <v>592</v>
      </c>
      <c r="G72" s="33">
        <f>[1]chubunrui!EN25</f>
        <v>97.9</v>
      </c>
      <c r="H72" s="33">
        <f>[1]chubunrui!EN26</f>
        <v>102</v>
      </c>
      <c r="I72" s="34">
        <v>100.2</v>
      </c>
      <c r="J72" s="34">
        <v>101.1</v>
      </c>
      <c r="K72" s="36">
        <v>-0.13</v>
      </c>
      <c r="L72" s="36">
        <v>0.05</v>
      </c>
      <c r="M72" s="33">
        <f>[1]chubunrui!EO$25</f>
        <v>-2.4</v>
      </c>
      <c r="N72" s="33">
        <f>[1]chubunrui!EO$26</f>
        <v>0.8</v>
      </c>
    </row>
    <row r="73" spans="1:14" ht="21" customHeight="1">
      <c r="A73" s="24" t="s">
        <v>78</v>
      </c>
      <c r="B73" s="25"/>
      <c r="C73" s="25"/>
      <c r="D73" s="40"/>
      <c r="E73" s="26">
        <v>672</v>
      </c>
      <c r="F73" s="26">
        <v>574</v>
      </c>
      <c r="G73" s="27">
        <f>[1]chubunrui!EP25</f>
        <v>101.3</v>
      </c>
      <c r="H73" s="27">
        <f>[1]chubunrui!EP26</f>
        <v>100.9</v>
      </c>
      <c r="I73" s="28">
        <v>101.1</v>
      </c>
      <c r="J73" s="28">
        <v>100.7</v>
      </c>
      <c r="K73" s="41">
        <v>0.02</v>
      </c>
      <c r="L73" s="41">
        <v>0.01</v>
      </c>
      <c r="M73" s="27">
        <f>[1]chubunrui!EQ$25</f>
        <v>0.3</v>
      </c>
      <c r="N73" s="27">
        <f>[1]chubunrui!EQ$26</f>
        <v>0.3</v>
      </c>
    </row>
    <row r="74" spans="1:14" ht="21" customHeight="1">
      <c r="A74" s="31"/>
      <c r="B74" s="14"/>
      <c r="C74" s="43" t="s">
        <v>79</v>
      </c>
      <c r="D74" s="50"/>
      <c r="E74" s="32">
        <v>96</v>
      </c>
      <c r="F74" s="32">
        <v>118</v>
      </c>
      <c r="G74" s="33">
        <f>[1]chubunrui!ER25</f>
        <v>100.9</v>
      </c>
      <c r="H74" s="33">
        <f>[1]chubunrui!ER26</f>
        <v>100.4</v>
      </c>
      <c r="I74" s="34">
        <v>100.5</v>
      </c>
      <c r="J74" s="34">
        <v>100.2</v>
      </c>
      <c r="K74" s="35">
        <v>0</v>
      </c>
      <c r="L74" s="36">
        <v>0</v>
      </c>
      <c r="M74" s="33">
        <f>[1]chubunrui!ES$25</f>
        <v>0.4</v>
      </c>
      <c r="N74" s="33">
        <f>[1]chubunrui!ES$26</f>
        <v>0.2</v>
      </c>
    </row>
    <row r="75" spans="1:14" ht="21" customHeight="1">
      <c r="A75" s="31"/>
      <c r="B75" s="14"/>
      <c r="C75" s="14" t="s">
        <v>80</v>
      </c>
      <c r="D75" s="50"/>
      <c r="E75" s="32">
        <v>170</v>
      </c>
      <c r="F75" s="32">
        <v>145</v>
      </c>
      <c r="G75" s="33">
        <f>[1]chubunrui!ET25</f>
        <v>99.2</v>
      </c>
      <c r="H75" s="33">
        <f>[1]chubunrui!ET26</f>
        <v>99.4</v>
      </c>
      <c r="I75" s="34">
        <v>99.9</v>
      </c>
      <c r="J75" s="34">
        <v>100.1</v>
      </c>
      <c r="K75" s="36">
        <v>-0.01</v>
      </c>
      <c r="L75" s="36">
        <v>-0.01</v>
      </c>
      <c r="M75" s="33">
        <f>[1]chubunrui!EU$25</f>
        <v>-0.7</v>
      </c>
      <c r="N75" s="33">
        <f>[1]chubunrui!EU$26</f>
        <v>-0.7</v>
      </c>
    </row>
    <row r="76" spans="1:14" ht="21" customHeight="1">
      <c r="A76" s="31"/>
      <c r="B76" s="14"/>
      <c r="C76" s="14" t="s">
        <v>81</v>
      </c>
      <c r="D76" s="50"/>
      <c r="E76" s="32">
        <v>56</v>
      </c>
      <c r="F76" s="32">
        <v>66</v>
      </c>
      <c r="G76" s="33">
        <f>[1]chubunrui!EV25</f>
        <v>103.3</v>
      </c>
      <c r="H76" s="33">
        <f>[1]chubunrui!EV26</f>
        <v>101.8</v>
      </c>
      <c r="I76" s="34">
        <v>104.4</v>
      </c>
      <c r="J76" s="34">
        <v>101.3</v>
      </c>
      <c r="K76" s="36">
        <v>-0.01</v>
      </c>
      <c r="L76" s="36">
        <v>0</v>
      </c>
      <c r="M76" s="33">
        <f>[1]chubunrui!EW$25</f>
        <v>-1</v>
      </c>
      <c r="N76" s="33">
        <f>[1]chubunrui!EW$26</f>
        <v>0.5</v>
      </c>
    </row>
    <row r="77" spans="1:14" ht="21" customHeight="1">
      <c r="A77" s="31"/>
      <c r="B77" s="14"/>
      <c r="C77" s="14" t="s">
        <v>82</v>
      </c>
      <c r="D77" s="50"/>
      <c r="E77" s="32">
        <v>39</v>
      </c>
      <c r="F77" s="32">
        <v>44</v>
      </c>
      <c r="G77" s="33">
        <f>[1]chubunrui!EX25</f>
        <v>102.3</v>
      </c>
      <c r="H77" s="33">
        <f>[1]chubunrui!EX26</f>
        <v>102.3</v>
      </c>
      <c r="I77" s="34">
        <v>101.2</v>
      </c>
      <c r="J77" s="34">
        <v>101.2</v>
      </c>
      <c r="K77" s="36">
        <v>0</v>
      </c>
      <c r="L77" s="36">
        <v>0</v>
      </c>
      <c r="M77" s="33">
        <f>[1]chubunrui!EY$25</f>
        <v>1</v>
      </c>
      <c r="N77" s="33">
        <f>[1]chubunrui!EY$26</f>
        <v>1</v>
      </c>
    </row>
    <row r="78" spans="1:14" ht="21" customHeight="1">
      <c r="A78" s="31"/>
      <c r="B78" s="14"/>
      <c r="C78" s="14" t="s">
        <v>83</v>
      </c>
      <c r="D78" s="50"/>
      <c r="E78" s="32">
        <v>311</v>
      </c>
      <c r="F78" s="32">
        <v>201</v>
      </c>
      <c r="G78" s="33">
        <f>[1]chubunrui!EZ25</f>
        <v>102.2</v>
      </c>
      <c r="H78" s="33">
        <f>[1]chubunrui!EZ26</f>
        <v>101.8</v>
      </c>
      <c r="I78" s="34">
        <v>101.3</v>
      </c>
      <c r="J78" s="34">
        <v>101</v>
      </c>
      <c r="K78" s="42">
        <v>0.03</v>
      </c>
      <c r="L78" s="36">
        <v>0.01</v>
      </c>
      <c r="M78" s="33">
        <f>[1]chubunrui!FA$25</f>
        <v>0.9</v>
      </c>
      <c r="N78" s="33">
        <f>[1]chubunrui!FA$26</f>
        <v>0.7</v>
      </c>
    </row>
    <row r="79" spans="1:14" ht="21" customHeight="1">
      <c r="A79" s="24" t="s">
        <v>84</v>
      </c>
      <c r="B79" s="25"/>
      <c r="C79" s="25"/>
      <c r="D79" s="40"/>
      <c r="E79" s="26">
        <v>789</v>
      </c>
      <c r="F79" s="26">
        <v>784</v>
      </c>
      <c r="G79" s="27">
        <f>[1]chubunrui!FB25</f>
        <v>97.4</v>
      </c>
      <c r="H79" s="27">
        <f>[1]chubunrui!FB26</f>
        <v>94.6</v>
      </c>
      <c r="I79" s="28">
        <v>92.1</v>
      </c>
      <c r="J79" s="28">
        <v>89.8</v>
      </c>
      <c r="K79" s="41">
        <v>0.42</v>
      </c>
      <c r="L79" s="41">
        <v>0.38</v>
      </c>
      <c r="M79" s="27">
        <f>[1]chubunrui!FC$25</f>
        <v>5.8</v>
      </c>
      <c r="N79" s="27">
        <f>[1]chubunrui!FC$26</f>
        <v>5.3</v>
      </c>
    </row>
    <row r="80" spans="1:14" ht="21" customHeight="1">
      <c r="A80" s="31" t="s">
        <v>85</v>
      </c>
      <c r="B80" s="14"/>
      <c r="C80" s="14"/>
      <c r="D80" s="50"/>
      <c r="E80" s="32">
        <v>411</v>
      </c>
      <c r="F80" s="32">
        <v>400</v>
      </c>
      <c r="G80" s="33">
        <f>[1]chubunrui!FD25</f>
        <v>103.2</v>
      </c>
      <c r="H80" s="33">
        <f>[1]chubunrui!FD26</f>
        <v>102.4</v>
      </c>
      <c r="I80" s="34">
        <v>101.7</v>
      </c>
      <c r="J80" s="34">
        <v>101.7</v>
      </c>
      <c r="K80" s="42">
        <v>0.06</v>
      </c>
      <c r="L80" s="42">
        <v>0.03</v>
      </c>
      <c r="M80" s="33">
        <f>[1]chubunrui!FE$25</f>
        <v>1.4</v>
      </c>
      <c r="N80" s="33">
        <f>[1]chubunrui!FE$26</f>
        <v>0.6</v>
      </c>
    </row>
    <row r="81" spans="1:15" ht="21" customHeight="1">
      <c r="A81" s="24" t="s">
        <v>86</v>
      </c>
      <c r="B81" s="25"/>
      <c r="C81" s="25"/>
      <c r="D81" s="40"/>
      <c r="E81" s="26">
        <v>981</v>
      </c>
      <c r="F81" s="26">
        <v>1085</v>
      </c>
      <c r="G81" s="27">
        <f>[1]chubunrui!FF25</f>
        <v>98.4</v>
      </c>
      <c r="H81" s="27">
        <f>[1]chubunrui!FF26</f>
        <v>101</v>
      </c>
      <c r="I81" s="28">
        <v>100.2</v>
      </c>
      <c r="J81" s="28">
        <v>100.8</v>
      </c>
      <c r="K81" s="41">
        <v>-0.18</v>
      </c>
      <c r="L81" s="41">
        <v>0.03</v>
      </c>
      <c r="M81" s="27">
        <f>[1]chubunrui!FG$25</f>
        <v>-1.8</v>
      </c>
      <c r="N81" s="27">
        <f>[1]chubunrui!FG$26</f>
        <v>0.2</v>
      </c>
    </row>
    <row r="82" spans="1:15" ht="21" customHeight="1">
      <c r="A82" s="24" t="s">
        <v>87</v>
      </c>
      <c r="B82" s="25"/>
      <c r="C82" s="25"/>
      <c r="D82" s="40"/>
      <c r="E82" s="47">
        <v>551</v>
      </c>
      <c r="F82" s="47">
        <v>476</v>
      </c>
      <c r="G82" s="48">
        <f>[1]chubunrui!FH25</f>
        <v>97.4</v>
      </c>
      <c r="H82" s="48">
        <f>[1]chubunrui!FH26</f>
        <v>97.4</v>
      </c>
      <c r="I82" s="49">
        <v>99.2</v>
      </c>
      <c r="J82" s="49">
        <v>99.2</v>
      </c>
      <c r="K82" s="41">
        <v>-0.1</v>
      </c>
      <c r="L82" s="41">
        <v>-0.09</v>
      </c>
      <c r="M82" s="48">
        <f>[1]chubunrui!FI$25</f>
        <v>-1.9</v>
      </c>
      <c r="N82" s="48">
        <f>[1]chubunrui!FI$26</f>
        <v>-1.9</v>
      </c>
    </row>
    <row r="83" spans="1:15" s="60" customFormat="1" ht="21" customHeight="1">
      <c r="A83" s="51" t="s">
        <v>88</v>
      </c>
      <c r="B83" s="51"/>
      <c r="C83" s="52"/>
      <c r="D83" s="52"/>
      <c r="E83" s="53"/>
      <c r="F83" s="53"/>
      <c r="G83" s="53"/>
      <c r="H83" s="53"/>
      <c r="I83" s="54"/>
      <c r="J83" s="54"/>
      <c r="K83" s="55"/>
      <c r="L83" s="56"/>
      <c r="M83" s="57"/>
      <c r="N83" s="58" t="s">
        <v>89</v>
      </c>
      <c r="O83" s="59"/>
    </row>
    <row r="84" spans="1:15" s="62" customFormat="1" ht="15" customHeigh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61"/>
    </row>
    <row r="85" spans="1:15" s="62" customFormat="1" ht="13.8" customHeight="1">
      <c r="A85" s="63"/>
      <c r="B85" s="63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61"/>
    </row>
    <row r="86" spans="1:15" ht="15" customHeight="1">
      <c r="A86" s="62"/>
      <c r="B86" s="62"/>
      <c r="C86" s="64"/>
      <c r="D86" s="62"/>
      <c r="E86" s="62"/>
      <c r="F86" s="62"/>
      <c r="G86" s="62"/>
      <c r="H86" s="62"/>
      <c r="I86" s="65"/>
      <c r="J86" s="65"/>
      <c r="K86" s="66"/>
      <c r="L86" s="66"/>
      <c r="M86" s="61"/>
      <c r="N86" s="61"/>
    </row>
  </sheetData>
  <mergeCells count="13">
    <mergeCell ref="D1:L1"/>
    <mergeCell ref="K2:L2"/>
    <mergeCell ref="M2:N2"/>
    <mergeCell ref="E3:F3"/>
    <mergeCell ref="G3:H3"/>
    <mergeCell ref="I3:J3"/>
    <mergeCell ref="K3:L3"/>
    <mergeCell ref="M3:N3"/>
    <mergeCell ref="B8:D8"/>
    <mergeCell ref="B9:D9"/>
    <mergeCell ref="B10:D10"/>
    <mergeCell ref="A84:N84"/>
    <mergeCell ref="C85:N85"/>
  </mergeCells>
  <phoneticPr fontId="2"/>
  <printOptions horizontalCentered="1"/>
  <pageMargins left="0.78740157480314965" right="0.59055118110236227" top="0.78740157480314965" bottom="0.78740157480314965" header="0.51181102362204722" footer="0.51181102362204722"/>
  <pageSetup paperSize="9" scale="80" firstPageNumber="13" fitToHeight="2" orientation="portrait" useFirstPageNumber="1" r:id="rId1"/>
  <headerFooter alignWithMargins="0">
    <oddFooter xml:space="preserve">&amp;C&amp;"ＭＳ 明朝,標準"&amp;12
</oddFooter>
  </headerFooter>
  <rowBreaks count="1" manualBreakCount="1">
    <brk id="4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hyou-2</vt:lpstr>
      <vt:lpstr>'hyou-2'!Print_Area</vt:lpstr>
      <vt:lpstr>'hyou-2'!Print_Titles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野枝</dc:creator>
  <cp:lastModifiedBy>田中 野枝</cp:lastModifiedBy>
  <dcterms:created xsi:type="dcterms:W3CDTF">2018-09-20T07:30:31Z</dcterms:created>
  <dcterms:modified xsi:type="dcterms:W3CDTF">2018-10-11T02:19:07Z</dcterms:modified>
</cp:coreProperties>
</file>