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H30\速報\20 HP作成用\HP\"/>
    </mc:Choice>
  </mc:AlternateContent>
  <xr:revisionPtr revIDLastSave="0" documentId="8_{75EE29C0-396F-46E8-B9A2-BCC6DBA5F647}" xr6:coauthVersionLast="38" xr6:coauthVersionMax="38" xr10:uidLastSave="{00000000-0000-0000-0000-000000000000}"/>
  <bookViews>
    <workbookView xWindow="0" yWindow="0" windowWidth="23040" windowHeight="8964" xr2:uid="{3B00CBB3-1980-4C6B-94FB-949E8092734A}"/>
  </bookViews>
  <sheets>
    <sheet name="表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<sst xmlns="http://schemas.openxmlformats.org/spreadsheetml/2006/main" count="31" uniqueCount="28">
  <si>
    <t>表8　肥満傾向児出現率（宮崎県と全国との比較）</t>
    <rPh sb="0" eb="1">
      <t>ヒョウ</t>
    </rPh>
    <rPh sb="3" eb="5">
      <t>ヒマン</t>
    </rPh>
    <rPh sb="5" eb="7">
      <t>ケイコウ</t>
    </rPh>
    <rPh sb="7" eb="8">
      <t>ジ</t>
    </rPh>
    <rPh sb="8" eb="10">
      <t>シュツゲン</t>
    </rPh>
    <rPh sb="10" eb="11">
      <t>リツ</t>
    </rPh>
    <rPh sb="12" eb="15">
      <t>ミヤザキケン</t>
    </rPh>
    <rPh sb="16" eb="18">
      <t>ゼンコク</t>
    </rPh>
    <rPh sb="20" eb="22">
      <t>ヒカク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</si>
  <si>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</si>
  <si>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</si>
  <si>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</si>
  <si>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</si>
  <si>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</si>
  <si>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</si>
  <si>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</si>
  <si>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</si>
  <si>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</si>
  <si>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</si>
  <si>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</si>
  <si>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</si>
  <si>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</si>
  <si>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</si>
  <si>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</si>
  <si>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</si>
  <si>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</si>
  <si>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</si>
  <si>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</si>
  <si>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</si>
  <si>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</si>
  <si>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</si>
  <si>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</si>
  <si>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</si>
  <si>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注1）肥満傾向児とは、性別・年齢別・身長別標準体重から肥満度を求め、肥満度が20％以上の者である。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</si>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</sst>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0" xfId="0" applyFont="1" applyBorder="1"/>
    <xf numFmtId="177" fontId="1" fillId="0" borderId="0" xfId="0" applyNumberFormat="1" applyFont="1" applyBorder="1"/>
    <xf numFmtId="0" fontId="3" fillId="0" borderId="0" xfId="0" applyFont="1" applyBorder="1" applyAlignment="1">
      <alignment horizontal="center" vertical="center" textRotation="255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45D0-2176-4627-9F22-3D6E4F08193A}">
  <dimension ref="B2:I20"/>
  <sheetViews>
    <sheetView showGridLines="0" tabSelected="1" zoomScaleNormal="100" workbookViewId="0">
      <selection activeCell="D18" sqref="D18"/>
    </sheetView>
  </sheetViews>
  <sheetFormatPr defaultColWidth="9" defaultRowHeight="13.2" x14ac:dyDescent="0.2"/>
  <cols>
    <col min="1" max="1" width="5" style="2" customWidth="1"/>
    <col min="2" max="2" width="8.88671875" style="2" customWidth="1"/>
    <col min="3" max="3" width="9.33203125" style="2" customWidth="1"/>
    <col min="4" max="9" width="8.77734375" style="2" customWidth="1"/>
    <col min="10" max="16384" width="9" style="2"/>
  </cols>
  <sheetData>
    <row r="2" spans="2:9" x14ac:dyDescent="0.2">
      <c r="B2" s="1" t="s">
        <v>0</v>
      </c>
      <c r="H2" s="3"/>
      <c r="I2" s="4" t="s">
        <v>1</v>
      </c>
    </row>
    <row r="3" spans="2:9" x14ac:dyDescent="0.2">
      <c r="B3" s="5" t="s">
        <v>2</v>
      </c>
      <c r="C3" s="6"/>
      <c r="D3" s="7" t="s">
        <v>3</v>
      </c>
      <c r="E3" s="8"/>
      <c r="F3" s="9"/>
      <c r="G3" s="7" t="s">
        <v>4</v>
      </c>
      <c r="H3" s="8"/>
      <c r="I3" s="9"/>
    </row>
    <row r="4" spans="2:9" x14ac:dyDescent="0.2">
      <c r="B4" s="10"/>
      <c r="C4" s="11"/>
      <c r="D4" s="12" t="s">
        <v>5</v>
      </c>
      <c r="E4" s="13" t="s">
        <v>6</v>
      </c>
      <c r="F4" s="13" t="s">
        <v>7</v>
      </c>
      <c r="G4" s="13" t="s">
        <v>5</v>
      </c>
      <c r="H4" s="13" t="s">
        <v>6</v>
      </c>
      <c r="I4" s="14" t="s">
        <v>7</v>
      </c>
    </row>
    <row r="5" spans="2:9" x14ac:dyDescent="0.2">
      <c r="B5" s="15" t="s">
        <v>8</v>
      </c>
      <c r="C5" s="13" t="s">
        <v>9</v>
      </c>
      <c r="D5" s="16">
        <v>2.71</v>
      </c>
      <c r="E5" s="17">
        <v>2.58</v>
      </c>
      <c r="F5" s="18">
        <f>IF(ISNUMBER(D5),D5-E5,"-")</f>
        <v>0.12999999999999989</v>
      </c>
      <c r="G5" s="16">
        <v>2.58</v>
      </c>
      <c r="H5" s="16">
        <v>2.71</v>
      </c>
      <c r="I5" s="19">
        <f>IF(ISNUMBER(G5),G5-H5,"-")</f>
        <v>-0.12999999999999989</v>
      </c>
    </row>
    <row r="6" spans="2:9" x14ac:dyDescent="0.2">
      <c r="B6" s="20" t="s">
        <v>10</v>
      </c>
      <c r="C6" s="13" t="s">
        <v>11</v>
      </c>
      <c r="D6" s="16">
        <v>7.04</v>
      </c>
      <c r="E6" s="21">
        <v>4.51</v>
      </c>
      <c r="F6" s="18">
        <f t="shared" ref="F6:F17" si="0">IF(ISNUMBER(D6),D6-E6,"-")</f>
        <v>2.5300000000000002</v>
      </c>
      <c r="G6" s="16">
        <v>6.06</v>
      </c>
      <c r="H6" s="16">
        <v>4.47</v>
      </c>
      <c r="I6" s="19">
        <f t="shared" ref="I6:I17" si="1">IF(ISNUMBER(G6),G6-H6,"-")</f>
        <v>1.5899999999999999</v>
      </c>
    </row>
    <row r="7" spans="2:9" x14ac:dyDescent="0.2">
      <c r="B7" s="20"/>
      <c r="C7" s="13" t="s">
        <v>12</v>
      </c>
      <c r="D7" s="16">
        <v>7.74</v>
      </c>
      <c r="E7" s="22">
        <v>6.23</v>
      </c>
      <c r="F7" s="18">
        <f t="shared" si="0"/>
        <v>1.5099999999999998</v>
      </c>
      <c r="G7" s="16">
        <v>5</v>
      </c>
      <c r="H7" s="16">
        <v>5.53</v>
      </c>
      <c r="I7" s="19">
        <f t="shared" si="1"/>
        <v>-0.53000000000000025</v>
      </c>
    </row>
    <row r="8" spans="2:9" x14ac:dyDescent="0.2">
      <c r="B8" s="20"/>
      <c r="C8" s="13" t="s">
        <v>13</v>
      </c>
      <c r="D8" s="16">
        <v>10.61</v>
      </c>
      <c r="E8" s="22">
        <v>7.76</v>
      </c>
      <c r="F8" s="18">
        <f t="shared" si="0"/>
        <v>2.8499999999999996</v>
      </c>
      <c r="G8" s="16">
        <v>7.58</v>
      </c>
      <c r="H8" s="16">
        <v>6.41</v>
      </c>
      <c r="I8" s="19">
        <f t="shared" si="1"/>
        <v>1.17</v>
      </c>
    </row>
    <row r="9" spans="2:9" x14ac:dyDescent="0.2">
      <c r="B9" s="20"/>
      <c r="C9" s="13" t="s">
        <v>14</v>
      </c>
      <c r="D9" s="16">
        <v>9.8800000000000008</v>
      </c>
      <c r="E9" s="23">
        <v>9.5299999999999994</v>
      </c>
      <c r="F9" s="18">
        <f t="shared" si="0"/>
        <v>0.35000000000000142</v>
      </c>
      <c r="G9" s="16">
        <v>12.35</v>
      </c>
      <c r="H9" s="16">
        <v>7.69</v>
      </c>
      <c r="I9" s="19">
        <f t="shared" si="1"/>
        <v>4.6599999999999993</v>
      </c>
    </row>
    <row r="10" spans="2:9" x14ac:dyDescent="0.2">
      <c r="B10" s="20"/>
      <c r="C10" s="13" t="s">
        <v>15</v>
      </c>
      <c r="D10" s="16">
        <v>10.79</v>
      </c>
      <c r="E10" s="23">
        <v>10.11</v>
      </c>
      <c r="F10" s="18">
        <f t="shared" si="0"/>
        <v>0.67999999999999972</v>
      </c>
      <c r="G10" s="16">
        <v>12.1</v>
      </c>
      <c r="H10" s="16">
        <v>7.82</v>
      </c>
      <c r="I10" s="19">
        <f t="shared" si="1"/>
        <v>4.2799999999999994</v>
      </c>
    </row>
    <row r="11" spans="2:9" x14ac:dyDescent="0.2">
      <c r="B11" s="20"/>
      <c r="C11" s="13" t="s">
        <v>16</v>
      </c>
      <c r="D11" s="16">
        <v>10.87</v>
      </c>
      <c r="E11" s="23">
        <v>10.01</v>
      </c>
      <c r="F11" s="18">
        <f t="shared" si="0"/>
        <v>0.85999999999999943</v>
      </c>
      <c r="G11" s="16">
        <v>11.24</v>
      </c>
      <c r="H11" s="16">
        <v>8.7899999999999991</v>
      </c>
      <c r="I11" s="19">
        <f t="shared" si="1"/>
        <v>2.4500000000000011</v>
      </c>
    </row>
    <row r="12" spans="2:9" x14ac:dyDescent="0.2">
      <c r="B12" s="20" t="s">
        <v>17</v>
      </c>
      <c r="C12" s="13" t="s">
        <v>18</v>
      </c>
      <c r="D12" s="16">
        <v>11.62</v>
      </c>
      <c r="E12" s="23">
        <v>10.6</v>
      </c>
      <c r="F12" s="18">
        <f t="shared" si="0"/>
        <v>1.0199999999999996</v>
      </c>
      <c r="G12" s="16">
        <v>11.45</v>
      </c>
      <c r="H12" s="16">
        <v>8.4499999999999993</v>
      </c>
      <c r="I12" s="19">
        <f t="shared" si="1"/>
        <v>3</v>
      </c>
    </row>
    <row r="13" spans="2:9" x14ac:dyDescent="0.2">
      <c r="B13" s="20"/>
      <c r="C13" s="13" t="s">
        <v>19</v>
      </c>
      <c r="D13" s="16">
        <v>11.35</v>
      </c>
      <c r="E13" s="23">
        <v>8.73</v>
      </c>
      <c r="F13" s="18">
        <f t="shared" si="0"/>
        <v>2.6199999999999992</v>
      </c>
      <c r="G13" s="16">
        <v>12.02</v>
      </c>
      <c r="H13" s="16">
        <v>7.37</v>
      </c>
      <c r="I13" s="19">
        <f t="shared" si="1"/>
        <v>4.6499999999999995</v>
      </c>
    </row>
    <row r="14" spans="2:9" x14ac:dyDescent="0.2">
      <c r="B14" s="20"/>
      <c r="C14" s="13" t="s">
        <v>20</v>
      </c>
      <c r="D14" s="16">
        <v>11.74</v>
      </c>
      <c r="E14" s="23">
        <v>8.36</v>
      </c>
      <c r="F14" s="18">
        <f t="shared" si="0"/>
        <v>3.3800000000000008</v>
      </c>
      <c r="G14" s="16">
        <v>10.9</v>
      </c>
      <c r="H14" s="16">
        <v>7.22</v>
      </c>
      <c r="I14" s="19">
        <f t="shared" si="1"/>
        <v>3.6800000000000006</v>
      </c>
    </row>
    <row r="15" spans="2:9" x14ac:dyDescent="0.2">
      <c r="B15" s="20" t="s">
        <v>21</v>
      </c>
      <c r="C15" s="13" t="s">
        <v>22</v>
      </c>
      <c r="D15" s="16">
        <v>11.53</v>
      </c>
      <c r="E15" s="22">
        <v>11.01</v>
      </c>
      <c r="F15" s="18">
        <f t="shared" si="0"/>
        <v>0.51999999999999957</v>
      </c>
      <c r="G15" s="16">
        <v>13.08</v>
      </c>
      <c r="H15" s="16">
        <v>8.35</v>
      </c>
      <c r="I15" s="19">
        <f t="shared" si="1"/>
        <v>4.7300000000000004</v>
      </c>
    </row>
    <row r="16" spans="2:9" x14ac:dyDescent="0.2">
      <c r="B16" s="20"/>
      <c r="C16" s="13" t="s">
        <v>23</v>
      </c>
      <c r="D16" s="16">
        <v>12.63</v>
      </c>
      <c r="E16" s="22">
        <v>10.58</v>
      </c>
      <c r="F16" s="18">
        <f t="shared" si="0"/>
        <v>2.0500000000000007</v>
      </c>
      <c r="G16" s="16">
        <v>8.35</v>
      </c>
      <c r="H16" s="16">
        <v>6.93</v>
      </c>
      <c r="I16" s="19">
        <f t="shared" si="1"/>
        <v>1.42</v>
      </c>
    </row>
    <row r="17" spans="2:9" x14ac:dyDescent="0.2">
      <c r="B17" s="20"/>
      <c r="C17" s="13" t="s">
        <v>24</v>
      </c>
      <c r="D17" s="16">
        <v>13.97</v>
      </c>
      <c r="E17" s="22">
        <v>10.49</v>
      </c>
      <c r="F17" s="18">
        <f t="shared" si="0"/>
        <v>3.4800000000000004</v>
      </c>
      <c r="G17" s="16">
        <v>10.35</v>
      </c>
      <c r="H17" s="16">
        <v>7.94</v>
      </c>
      <c r="I17" s="19">
        <f t="shared" si="1"/>
        <v>2.4099999999999993</v>
      </c>
    </row>
    <row r="18" spans="2:9" x14ac:dyDescent="0.2">
      <c r="B18" s="24" t="s">
        <v>25</v>
      </c>
      <c r="D18" s="25"/>
      <c r="E18" s="25"/>
      <c r="F18" s="25"/>
      <c r="G18" s="25"/>
      <c r="H18" s="25"/>
      <c r="I18" s="25"/>
    </row>
    <row r="19" spans="2:9" x14ac:dyDescent="0.2">
      <c r="B19" s="26"/>
      <c r="C19" s="24" t="s">
        <v>26</v>
      </c>
      <c r="D19" s="25"/>
      <c r="E19" s="25"/>
      <c r="F19" s="25"/>
      <c r="G19" s="25"/>
      <c r="H19" s="25"/>
      <c r="I19" s="25"/>
    </row>
    <row r="20" spans="2:9" x14ac:dyDescent="0.2">
      <c r="B20" s="24" t="s">
        <v>27</v>
      </c>
      <c r="C20" s="24"/>
      <c r="D20" s="25"/>
      <c r="E20" s="25"/>
      <c r="F20" s="25"/>
      <c r="G20" s="25"/>
      <c r="H20" s="25"/>
      <c r="I20" s="25"/>
    </row>
  </sheetData>
  <mergeCells count="6">
    <mergeCell ref="B3:C4"/>
    <mergeCell ref="D3:F3"/>
    <mergeCell ref="G3:I3"/>
    <mergeCell ref="B6:B11"/>
    <mergeCell ref="B12:B14"/>
    <mergeCell ref="B15:B17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町田 亜矢子</cp:lastModifiedBy>
  <dcterms:created xsi:type="dcterms:W3CDTF">2018-12-17T01:12:54Z</dcterms:created>
  <dcterms:modified xsi:type="dcterms:W3CDTF">2018-12-17T01:13:12Z</dcterms:modified>
</cp:coreProperties>
</file>