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S:\06 ６次産業化推進担当\【R3～】６次産業化推進担当\06 補助・委託事業\R7\02 みやざきLFP強化支援事業\01 公募要領\起案用\"/>
    </mc:Choice>
  </mc:AlternateContent>
  <xr:revisionPtr revIDLastSave="0" documentId="13_ncr:1_{7F6A6CC6-DAA9-4DE0-9529-4E3DBC7249DF}" xr6:coauthVersionLast="47" xr6:coauthVersionMax="47" xr10:uidLastSave="{00000000-0000-0000-0000-000000000000}"/>
  <bookViews>
    <workbookView xWindow="-120" yWindow="-120" windowWidth="29040" windowHeight="15840" activeTab="2" xr2:uid="{46992E9D-905E-4CA3-8734-4C25FA9BE936}"/>
  </bookViews>
  <sheets>
    <sheet name="新商品開発" sheetId="1" r:id="rId1"/>
    <sheet name="ブラッシュアップ支援" sheetId="2" r:id="rId2"/>
    <sheet name="機械・施設整備" sheetId="3" r:id="rId3"/>
  </sheets>
  <definedNames>
    <definedName name="_Hlk169872713" localSheetId="1">ブラッシュアップ支援!$B$6</definedName>
    <definedName name="_Hlk169872713" localSheetId="2">機械・施設整備!$B$6</definedName>
    <definedName name="_Hlk169872713" localSheetId="0">新商品開発!$B$6</definedName>
    <definedName name="_Hlk169872758" localSheetId="1">ブラッシュアップ支援!$B$10</definedName>
    <definedName name="_Hlk169872758" localSheetId="2">機械・施設整備!$B$9</definedName>
    <definedName name="_Hlk169872758" localSheetId="0">新商品開発!$B$12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3" l="1"/>
  <c r="C10" i="3"/>
  <c r="C11" i="2"/>
  <c r="C16" i="1"/>
  <c r="A4" i="3"/>
  <c r="A5" i="3" s="1"/>
  <c r="A6" i="3" s="1"/>
  <c r="A7" i="3" s="1"/>
  <c r="A8" i="3" s="1"/>
  <c r="A4" i="2"/>
  <c r="A5" i="2" s="1"/>
  <c r="A6" i="2" s="1"/>
  <c r="A7" i="2" s="1"/>
  <c r="A8" i="2" s="1"/>
  <c r="A9" i="2" s="1"/>
  <c r="A10" i="2" s="1"/>
  <c r="A4" i="1" l="1"/>
  <c r="A5" i="1" s="1"/>
  <c r="A6" i="1" s="1"/>
  <c r="A7" i="1" s="1"/>
  <c r="A8" i="1" s="1"/>
  <c r="A9" i="1" s="1"/>
  <c r="A10" i="1" l="1"/>
  <c r="A11" i="1" s="1"/>
  <c r="A12" i="1" s="1"/>
  <c r="A13" i="1" s="1"/>
  <c r="A14" i="1" s="1"/>
  <c r="A15" i="1" s="1"/>
</calcChain>
</file>

<file path=xl/sharedStrings.xml><?xml version="1.0" encoding="utf-8"?>
<sst xmlns="http://schemas.openxmlformats.org/spreadsheetml/2006/main" count="52" uniqueCount="37">
  <si>
    <t>番号</t>
    <rPh sb="0" eb="2">
      <t>バンゴウ</t>
    </rPh>
    <phoneticPr fontId="1"/>
  </si>
  <si>
    <t>審査基準</t>
    <rPh sb="0" eb="2">
      <t>シンサ</t>
    </rPh>
    <rPh sb="2" eb="4">
      <t>キジュン</t>
    </rPh>
    <phoneticPr fontId="1"/>
  </si>
  <si>
    <t>満点</t>
    <rPh sb="0" eb="2">
      <t>マンテン</t>
    </rPh>
    <phoneticPr fontId="1"/>
  </si>
  <si>
    <t>県採点</t>
    <rPh sb="0" eb="1">
      <t>ケン</t>
    </rPh>
    <rPh sb="1" eb="3">
      <t>サイテン</t>
    </rPh>
    <phoneticPr fontId="1"/>
  </si>
  <si>
    <t>備考</t>
    <rPh sb="0" eb="2">
      <t>ビコウ</t>
    </rPh>
    <phoneticPr fontId="1"/>
  </si>
  <si>
    <t>自己
採点</t>
    <rPh sb="0" eb="2">
      <t>ジコ</t>
    </rPh>
    <rPh sb="3" eb="5">
      <t>サイテン</t>
    </rPh>
    <phoneticPr fontId="1"/>
  </si>
  <si>
    <t>開発した商品・サービス等の課題を適切に捉えているか。</t>
    <phoneticPr fontId="1"/>
  </si>
  <si>
    <t>事業費が事業内容に見合ったものであり、その経費で達成される最大の効果を期待することができるか。</t>
    <phoneticPr fontId="1"/>
  </si>
  <si>
    <t>単発的ではなく、導入後の事業の継続性が期待できるか。</t>
    <phoneticPr fontId="1"/>
  </si>
  <si>
    <t>合計</t>
    <rPh sb="0" eb="2">
      <t>ゴウケイ</t>
    </rPh>
    <phoneticPr fontId="1"/>
  </si>
  <si>
    <t>自己採点表（ブラッシュアップ支援事業）</t>
    <rPh sb="0" eb="2">
      <t>ジコ</t>
    </rPh>
    <rPh sb="2" eb="4">
      <t>サイテン</t>
    </rPh>
    <rPh sb="4" eb="5">
      <t>ヒョウ</t>
    </rPh>
    <rPh sb="14" eb="16">
      <t>シエン</t>
    </rPh>
    <rPh sb="16" eb="18">
      <t>ジギョウ</t>
    </rPh>
    <phoneticPr fontId="1"/>
  </si>
  <si>
    <t>自己採点表（新商品・サービス開発支援事業）</t>
    <rPh sb="0" eb="2">
      <t>ジコ</t>
    </rPh>
    <rPh sb="2" eb="4">
      <t>サイテン</t>
    </rPh>
    <rPh sb="4" eb="5">
      <t>ヒョウ</t>
    </rPh>
    <rPh sb="6" eb="9">
      <t>シンショウヒン</t>
    </rPh>
    <rPh sb="14" eb="16">
      <t>カイハツ</t>
    </rPh>
    <rPh sb="16" eb="18">
      <t>シエン</t>
    </rPh>
    <rPh sb="18" eb="20">
      <t>ジギョウ</t>
    </rPh>
    <phoneticPr fontId="1"/>
  </si>
  <si>
    <t>プラットフォームへ参画（加入）しているか。</t>
    <phoneticPr fontId="1"/>
  </si>
  <si>
    <t>食品等事業者と農林漁業者の参画を必須として、食料システムの各段階（生産・加工・流通・小売り・消費）の多様な事業者や関係者が連携した取組であるか。</t>
    <phoneticPr fontId="1"/>
  </si>
  <si>
    <t>事業の目的が「新たなビジネス等を継続的に創出する仕組みの構築」に資する取組となっており、目的に対応した事業計画となっているか。</t>
    <phoneticPr fontId="1"/>
  </si>
  <si>
    <t>地域の食資源に着目した取組であり、本県の農林水産物の付加価値向上に寄与することが期待できるか。</t>
    <phoneticPr fontId="1"/>
  </si>
  <si>
    <t>プロジェクトに参画する事業者の経営資源の組合せによるイノベーションの創発が期待できるか。</t>
    <phoneticPr fontId="1"/>
  </si>
  <si>
    <t>ビジネスモデルの要素（マーケットインの視点：誰に、どのような価値を、どのように提供し、なぜ利益に繋がるのか）を備えているか。</t>
    <phoneticPr fontId="1"/>
  </si>
  <si>
    <t>３～５年後の定量的な目標を設定し、達成に向けた実現性が見込めるか。</t>
    <phoneticPr fontId="1"/>
  </si>
  <si>
    <t>事業に取り組むことで農林漁業者と食品等事業者との安定的な取引を確立する等、更なる連携強化が期待できるか。</t>
    <phoneticPr fontId="1"/>
  </si>
  <si>
    <t>ビジネスの要素（マーケットインの視点：誰に、どのような価値を、どのように提供し、利益に繋げるのか）を備えているか。</t>
    <phoneticPr fontId="1"/>
  </si>
  <si>
    <t>当事業により販路拡大や売上増等が期待できるか。</t>
    <phoneticPr fontId="1"/>
  </si>
  <si>
    <t>事業に取り組むことで農林水産業と食品産業との安定的な取引の実現等、更なる連携強化が期待できるか。</t>
    <phoneticPr fontId="1"/>
  </si>
  <si>
    <t>事業費や導入する機器・施設が事業規模に見合ったものであり、その経費で達成される最大の効果が期待できるか。</t>
    <phoneticPr fontId="1"/>
  </si>
  <si>
    <t>当事業で機械・施設を整備することで、販路拡大や売上増加が期待できるか。</t>
    <phoneticPr fontId="1"/>
  </si>
  <si>
    <t>プロジェクトアイディア等について、これまでのみやざきＬＦＰ研修会等で発表した内容に関連性があるか。</t>
    <rPh sb="38" eb="40">
      <t>ナイヨウ</t>
    </rPh>
    <rPh sb="41" eb="44">
      <t>カンレンセイ</t>
    </rPh>
    <phoneticPr fontId="1"/>
  </si>
  <si>
    <t>食品等の流通の合理化及び取引の適正化に関する法律及び卸売市場法一部を改正する法律（以下、「食糧システム法」という。）が国会審議を経て成立した場合、プロジェクトの構成員の食品等事業者が、事業実施期間中に食料システム法に基づく計画の認定を受ける意思を有し、当該認定を受けることができると見込まれる取組であるか。</t>
    <rPh sb="45" eb="47">
      <t>ショクリョウ</t>
    </rPh>
    <phoneticPr fontId="1"/>
  </si>
  <si>
    <t>みやざきLFPに参画し、プロジェクトに取り組んできたか。</t>
    <phoneticPr fontId="1"/>
  </si>
  <si>
    <t>開発した商品・サービスが抱える課題を適切に捉えているか。</t>
    <phoneticPr fontId="1"/>
  </si>
  <si>
    <t>自己採点表（機械・施設整備支援事業）</t>
    <rPh sb="0" eb="2">
      <t>ジコ</t>
    </rPh>
    <rPh sb="2" eb="4">
      <t>サイテン</t>
    </rPh>
    <rPh sb="4" eb="5">
      <t>ヒョウ</t>
    </rPh>
    <rPh sb="6" eb="8">
      <t>キカイ</t>
    </rPh>
    <rPh sb="9" eb="11">
      <t>シセツ</t>
    </rPh>
    <rPh sb="11" eb="13">
      <t>セイビ</t>
    </rPh>
    <rPh sb="13" eb="15">
      <t>シエン</t>
    </rPh>
    <rPh sb="15" eb="17">
      <t>ジギョウ</t>
    </rPh>
    <phoneticPr fontId="1"/>
  </si>
  <si>
    <t>地域の課題を的確に捉え、その課題を踏まえた事業目的となっているか｡</t>
    <phoneticPr fontId="1"/>
  </si>
  <si>
    <t>事業費が事業内容に見合ったものであり、その経費で達成される最大の効果を期待できるか。</t>
    <phoneticPr fontId="1"/>
  </si>
  <si>
    <t>単発的な活動ではなく、事業の継続性は期待できるか。</t>
    <rPh sb="18" eb="20">
      <t>キタイ</t>
    </rPh>
    <phoneticPr fontId="1"/>
  </si>
  <si>
    <r>
      <t>他の施策と連携している取組か（該当にチェック）。
 □ 農商工等連携事業計画の認定事業者（２点）
 □地域未来牽引企業（２点）
 □パートナーシップ構築宣言（２点）
 □</t>
    </r>
    <r>
      <rPr>
        <sz val="10"/>
        <color theme="1"/>
        <rFont val="游ゴシック"/>
        <family val="3"/>
        <charset val="128"/>
        <scheme val="minor"/>
      </rPr>
      <t>みどりの食料システム戦略による環境負荷低減（２点）</t>
    </r>
    <r>
      <rPr>
        <sz val="11"/>
        <color theme="1"/>
        <rFont val="游ゴシック"/>
        <family val="2"/>
        <charset val="128"/>
        <scheme val="minor"/>
      </rPr>
      <t xml:space="preserve">
 □6次化総合化事業計画の認定事業者（２点）</t>
    </r>
    <rPh sb="15" eb="17">
      <t>ガイトウ</t>
    </rPh>
    <rPh sb="28" eb="31">
      <t>ノウショウコウ</t>
    </rPh>
    <rPh sb="31" eb="32">
      <t>トウ</t>
    </rPh>
    <rPh sb="32" eb="34">
      <t>レンケイ</t>
    </rPh>
    <rPh sb="34" eb="36">
      <t>ジギョウ</t>
    </rPh>
    <rPh sb="36" eb="38">
      <t>ケイカク</t>
    </rPh>
    <rPh sb="39" eb="41">
      <t>ニンテイ</t>
    </rPh>
    <rPh sb="41" eb="44">
      <t>ジギョウシャ</t>
    </rPh>
    <rPh sb="46" eb="47">
      <t>テン</t>
    </rPh>
    <rPh sb="51" eb="59">
      <t>チイキミライケンインキギョウ</t>
    </rPh>
    <rPh sb="61" eb="62">
      <t>テン</t>
    </rPh>
    <rPh sb="74" eb="76">
      <t>コウチク</t>
    </rPh>
    <rPh sb="76" eb="78">
      <t>センゲン</t>
    </rPh>
    <rPh sb="80" eb="81">
      <t>テン</t>
    </rPh>
    <rPh sb="89" eb="91">
      <t>ショクリョウ</t>
    </rPh>
    <rPh sb="95" eb="97">
      <t>センリャク</t>
    </rPh>
    <rPh sb="100" eb="102">
      <t>カンキョウ</t>
    </rPh>
    <rPh sb="102" eb="104">
      <t>フカ</t>
    </rPh>
    <rPh sb="104" eb="106">
      <t>テイゲン</t>
    </rPh>
    <rPh sb="108" eb="109">
      <t>テン</t>
    </rPh>
    <rPh sb="114" eb="115">
      <t>ツギ</t>
    </rPh>
    <rPh sb="115" eb="116">
      <t>カ</t>
    </rPh>
    <rPh sb="116" eb="119">
      <t>ソウゴウカ</t>
    </rPh>
    <rPh sb="119" eb="121">
      <t>ジギョウ</t>
    </rPh>
    <rPh sb="121" eb="123">
      <t>ケイカク</t>
    </rPh>
    <rPh sb="124" eb="126">
      <t>ニンテイ</t>
    </rPh>
    <rPh sb="126" eb="129">
      <t>ジギョウシャ</t>
    </rPh>
    <rPh sb="131" eb="132">
      <t>テン</t>
    </rPh>
    <phoneticPr fontId="1"/>
  </si>
  <si>
    <t>単発的な活動ではなく、事業の継続性は期待できるか。</t>
    <rPh sb="18" eb="20">
      <t>キタイ</t>
    </rPh>
    <phoneticPr fontId="1"/>
  </si>
  <si>
    <t>過年度プロジェクトで開発した商品・サービスの改良・改善に繋がる機械・施設の導入であるか。</t>
    <phoneticPr fontId="1"/>
  </si>
  <si>
    <t>機械・施設を導入することにより、農林水産物等の安定供給、品質向上、生産の効率化が期待できるか。</t>
    <rPh sb="33" eb="35">
      <t>セイサン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</si>
</sst>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0"/>
      <color theme="1"/>
      <name val="游ゴシック"/>
      <family val="3"/>
      <charset val="12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10">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2" xfId="0" applyBorder="1">
      <alignment vertical="center"/>
    </xf>
    <xf numFmtId="0" fontId="0" fillId="0" borderId="3" xfId="0" applyBorder="1" applyAlignment="1">
      <alignment horizontal="center" vertical="center"/>
    </xf>
    <xf numFmtId="0" fontId="0" fillId="0" borderId="0" xfId="0" applyAlignment="1">
      <alignment horizontal="centerContinuous" vertical="center"/>
    </xf>
    <xf numFmtId="0" fontId="2" fillId="0" borderId="0" xfId="0" applyFont="1" applyAlignment="1">
      <alignment horizontal="centerContinuous" vertical="center"/>
    </xf>
    <xf numFmtId="0" fontId="0" fillId="0" borderId="4"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5E623-B551-4B0C-BA38-F3C1DACA0221}">
  <sheetPr>
    <pageSetUpPr fitToPage="1"/>
  </sheetPr>
  <dimension ref="A1:F16"/>
  <sheetViews>
    <sheetView view="pageLayout" topLeftCell="A9" zoomScaleNormal="100" workbookViewId="0">
      <selection activeCell="F16" sqref="F16"/>
    </sheetView>
  </sheetViews>
  <sheetFormatPr defaultRowHeight="18.75" x14ac:dyDescent="0.4"/>
  <cols>
    <col min="1" max="1" width="6.875" customWidth="1"/>
    <col min="2" max="2" width="46" customWidth="1"/>
    <col min="3" max="5" width="7.5" customWidth="1"/>
    <col min="6" max="6" width="15.125" customWidth="1"/>
  </cols>
  <sheetData>
    <row r="1" spans="1:6" ht="19.5" x14ac:dyDescent="0.4">
      <c r="A1" s="8" t="s">
        <v>11</v>
      </c>
      <c r="B1" s="7"/>
      <c r="C1" s="7"/>
      <c r="D1" s="7"/>
      <c r="E1" s="7"/>
      <c r="F1" s="7"/>
    </row>
    <row r="2" spans="1:6" ht="60.75" customHeight="1" x14ac:dyDescent="0.4">
      <c r="A2" s="1" t="s">
        <v>0</v>
      </c>
      <c r="B2" s="2" t="s">
        <v>1</v>
      </c>
      <c r="C2" s="3" t="s">
        <v>2</v>
      </c>
      <c r="D2" s="3" t="s">
        <v>5</v>
      </c>
      <c r="E2" s="3" t="s">
        <v>3</v>
      </c>
      <c r="F2" s="3" t="s">
        <v>4</v>
      </c>
    </row>
    <row r="3" spans="1:6" ht="27.75" customHeight="1" x14ac:dyDescent="0.4">
      <c r="A3" s="1">
        <v>1</v>
      </c>
      <c r="B3" s="4" t="s">
        <v>12</v>
      </c>
      <c r="C3" s="2">
        <v>5</v>
      </c>
      <c r="D3" s="2"/>
      <c r="E3" s="2"/>
      <c r="F3" s="2"/>
    </row>
    <row r="4" spans="1:6" ht="75" x14ac:dyDescent="0.4">
      <c r="A4" s="1">
        <f>A3+1</f>
        <v>2</v>
      </c>
      <c r="B4" s="4" t="s">
        <v>13</v>
      </c>
      <c r="C4" s="2">
        <v>10</v>
      </c>
      <c r="D4" s="2"/>
      <c r="E4" s="2"/>
      <c r="F4" s="2"/>
    </row>
    <row r="5" spans="1:6" ht="37.5" x14ac:dyDescent="0.4">
      <c r="A5" s="1">
        <f t="shared" ref="A5:A15" si="0">A4+1</f>
        <v>3</v>
      </c>
      <c r="B5" s="4" t="s">
        <v>30</v>
      </c>
      <c r="C5" s="2">
        <v>5</v>
      </c>
      <c r="D5" s="2"/>
      <c r="E5" s="2"/>
      <c r="F5" s="2"/>
    </row>
    <row r="6" spans="1:6" ht="56.25" x14ac:dyDescent="0.4">
      <c r="A6" s="1">
        <f t="shared" si="0"/>
        <v>4</v>
      </c>
      <c r="B6" s="4" t="s">
        <v>14</v>
      </c>
      <c r="C6" s="2">
        <v>5</v>
      </c>
      <c r="D6" s="2"/>
      <c r="E6" s="2"/>
      <c r="F6" s="2"/>
    </row>
    <row r="7" spans="1:6" ht="37.5" x14ac:dyDescent="0.4">
      <c r="A7" s="1">
        <f t="shared" si="0"/>
        <v>5</v>
      </c>
      <c r="B7" s="4" t="s">
        <v>15</v>
      </c>
      <c r="C7" s="2">
        <v>10</v>
      </c>
      <c r="D7" s="2"/>
      <c r="E7" s="2"/>
      <c r="F7" s="2"/>
    </row>
    <row r="8" spans="1:6" ht="37.5" x14ac:dyDescent="0.4">
      <c r="A8" s="1">
        <f t="shared" si="0"/>
        <v>6</v>
      </c>
      <c r="B8" s="4" t="s">
        <v>16</v>
      </c>
      <c r="C8" s="2">
        <v>10</v>
      </c>
      <c r="D8" s="2"/>
      <c r="E8" s="2"/>
      <c r="F8" s="2"/>
    </row>
    <row r="9" spans="1:6" ht="56.25" x14ac:dyDescent="0.4">
      <c r="A9" s="1">
        <f t="shared" si="0"/>
        <v>7</v>
      </c>
      <c r="B9" s="4" t="s">
        <v>17</v>
      </c>
      <c r="C9" s="2">
        <v>10</v>
      </c>
      <c r="D9" s="2"/>
      <c r="E9" s="2"/>
      <c r="F9" s="2"/>
    </row>
    <row r="10" spans="1:6" ht="37.5" x14ac:dyDescent="0.4">
      <c r="A10" s="1">
        <f t="shared" si="0"/>
        <v>8</v>
      </c>
      <c r="B10" s="4" t="s">
        <v>31</v>
      </c>
      <c r="C10" s="2">
        <v>5</v>
      </c>
      <c r="D10" s="2"/>
      <c r="E10" s="2"/>
      <c r="F10" s="2"/>
    </row>
    <row r="11" spans="1:6" ht="35.25" customHeight="1" x14ac:dyDescent="0.4">
      <c r="A11" s="1">
        <f t="shared" si="0"/>
        <v>9</v>
      </c>
      <c r="B11" s="4" t="s">
        <v>32</v>
      </c>
      <c r="C11" s="2">
        <v>5</v>
      </c>
      <c r="D11" s="2"/>
      <c r="E11" s="2"/>
      <c r="F11" s="2"/>
    </row>
    <row r="12" spans="1:6" ht="37.5" x14ac:dyDescent="0.4">
      <c r="A12" s="1">
        <f t="shared" si="0"/>
        <v>10</v>
      </c>
      <c r="B12" s="4" t="s">
        <v>18</v>
      </c>
      <c r="C12" s="2">
        <v>5</v>
      </c>
      <c r="D12" s="2"/>
      <c r="E12" s="2"/>
      <c r="F12" s="2"/>
    </row>
    <row r="13" spans="1:6" ht="56.25" x14ac:dyDescent="0.4">
      <c r="A13" s="1">
        <f t="shared" si="0"/>
        <v>11</v>
      </c>
      <c r="B13" s="4" t="s">
        <v>25</v>
      </c>
      <c r="C13" s="2">
        <v>15</v>
      </c>
      <c r="D13" s="2"/>
      <c r="E13" s="2"/>
      <c r="F13" s="2"/>
    </row>
    <row r="14" spans="1:6" ht="131.25" x14ac:dyDescent="0.4">
      <c r="A14" s="1">
        <f t="shared" si="0"/>
        <v>12</v>
      </c>
      <c r="B14" s="4" t="s">
        <v>26</v>
      </c>
      <c r="C14" s="2">
        <v>5</v>
      </c>
      <c r="D14" s="2"/>
      <c r="E14" s="2"/>
      <c r="F14" s="2"/>
    </row>
    <row r="15" spans="1:6" ht="112.5" x14ac:dyDescent="0.4">
      <c r="A15" s="1">
        <f t="shared" si="0"/>
        <v>13</v>
      </c>
      <c r="B15" s="4" t="s">
        <v>33</v>
      </c>
      <c r="C15" s="2">
        <v>10</v>
      </c>
      <c r="D15" s="2"/>
      <c r="E15" s="2"/>
      <c r="F15" s="2"/>
    </row>
    <row r="16" spans="1:6" ht="27.75" customHeight="1" x14ac:dyDescent="0.4">
      <c r="A16" s="5"/>
      <c r="B16" s="6" t="s">
        <v>9</v>
      </c>
      <c r="C16" s="2">
        <f>SUM(C3:C15)</f>
        <v>100</v>
      </c>
      <c r="D16" s="2"/>
      <c r="E16" s="2"/>
      <c r="F16" s="2"/>
    </row>
  </sheetData>
  <phoneticPr fontId="1"/>
  <pageMargins left="0.7" right="0.7" top="0.75" bottom="0.75" header="0.3" footer="0.3"/>
  <pageSetup paperSize="9" scale="87" orientation="portrait" r:id="rId1"/>
  <headerFooter>
    <oddHeader>&amp;L別記１－１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F8DB5-C1D5-4DBD-8DD6-53038D33949B}">
  <sheetPr>
    <pageSetUpPr fitToPage="1"/>
  </sheetPr>
  <dimension ref="A1:F14"/>
  <sheetViews>
    <sheetView view="pageLayout" zoomScale="85" zoomScaleNormal="100" zoomScalePageLayoutView="85" workbookViewId="0">
      <selection activeCell="B9" sqref="B9"/>
    </sheetView>
  </sheetViews>
  <sheetFormatPr defaultRowHeight="18.75" x14ac:dyDescent="0.4"/>
  <cols>
    <col min="1" max="1" width="6.875" customWidth="1"/>
    <col min="2" max="2" width="46" customWidth="1"/>
    <col min="3" max="5" width="7.5" customWidth="1"/>
    <col min="6" max="6" width="15.125" customWidth="1"/>
  </cols>
  <sheetData>
    <row r="1" spans="1:6" ht="45.75" customHeight="1" x14ac:dyDescent="0.4">
      <c r="A1" s="7" t="s">
        <v>10</v>
      </c>
      <c r="B1" s="7"/>
      <c r="C1" s="7"/>
      <c r="D1" s="7"/>
      <c r="E1" s="7"/>
      <c r="F1" s="7"/>
    </row>
    <row r="2" spans="1:6" ht="32.25" customHeight="1" x14ac:dyDescent="0.4">
      <c r="A2" s="1" t="s">
        <v>0</v>
      </c>
      <c r="B2" s="2" t="s">
        <v>1</v>
      </c>
      <c r="C2" s="3" t="s">
        <v>2</v>
      </c>
      <c r="D2" s="3" t="s">
        <v>5</v>
      </c>
      <c r="E2" s="3" t="s">
        <v>3</v>
      </c>
      <c r="F2" s="3" t="s">
        <v>4</v>
      </c>
    </row>
    <row r="3" spans="1:6" ht="57" customHeight="1" x14ac:dyDescent="0.4">
      <c r="A3" s="9">
        <v>1</v>
      </c>
      <c r="B3" s="4" t="s">
        <v>27</v>
      </c>
      <c r="C3" s="2">
        <v>20</v>
      </c>
      <c r="D3" s="2"/>
      <c r="E3" s="2"/>
      <c r="F3" s="2"/>
    </row>
    <row r="4" spans="1:6" ht="57" customHeight="1" x14ac:dyDescent="0.4">
      <c r="A4" s="1">
        <f>A3+1</f>
        <v>2</v>
      </c>
      <c r="B4" s="4" t="s">
        <v>19</v>
      </c>
      <c r="C4" s="2">
        <v>20</v>
      </c>
      <c r="D4" s="2"/>
      <c r="E4" s="2"/>
      <c r="F4" s="2"/>
    </row>
    <row r="5" spans="1:6" ht="57" customHeight="1" x14ac:dyDescent="0.4">
      <c r="A5" s="1">
        <f t="shared" ref="A5:A10" si="0">A4+1</f>
        <v>3</v>
      </c>
      <c r="B5" s="4" t="s">
        <v>28</v>
      </c>
      <c r="C5" s="2">
        <v>10</v>
      </c>
      <c r="D5" s="2"/>
      <c r="E5" s="2"/>
      <c r="F5" s="2"/>
    </row>
    <row r="6" spans="1:6" ht="57" customHeight="1" x14ac:dyDescent="0.4">
      <c r="A6" s="1">
        <f t="shared" si="0"/>
        <v>4</v>
      </c>
      <c r="B6" s="4" t="s">
        <v>15</v>
      </c>
      <c r="C6" s="2">
        <v>10</v>
      </c>
      <c r="D6" s="2"/>
      <c r="E6" s="2"/>
      <c r="F6" s="2"/>
    </row>
    <row r="7" spans="1:6" ht="57" customHeight="1" x14ac:dyDescent="0.4">
      <c r="A7" s="1">
        <f t="shared" si="0"/>
        <v>5</v>
      </c>
      <c r="B7" s="4" t="s">
        <v>20</v>
      </c>
      <c r="C7" s="2">
        <v>10</v>
      </c>
      <c r="D7" s="2"/>
      <c r="E7" s="2"/>
      <c r="F7" s="2"/>
    </row>
    <row r="8" spans="1:6" ht="57" customHeight="1" x14ac:dyDescent="0.4">
      <c r="A8" s="1">
        <f t="shared" si="0"/>
        <v>6</v>
      </c>
      <c r="B8" s="4" t="s">
        <v>7</v>
      </c>
      <c r="C8" s="2">
        <v>10</v>
      </c>
      <c r="D8" s="2"/>
      <c r="E8" s="2"/>
      <c r="F8" s="2"/>
    </row>
    <row r="9" spans="1:6" ht="57" customHeight="1" x14ac:dyDescent="0.4">
      <c r="A9" s="1">
        <f t="shared" si="0"/>
        <v>7</v>
      </c>
      <c r="B9" s="4" t="s">
        <v>34</v>
      </c>
      <c r="C9" s="2">
        <v>10</v>
      </c>
      <c r="D9" s="2"/>
      <c r="E9" s="2"/>
      <c r="F9" s="2"/>
    </row>
    <row r="10" spans="1:6" ht="57" customHeight="1" x14ac:dyDescent="0.4">
      <c r="A10" s="1">
        <f t="shared" si="0"/>
        <v>8</v>
      </c>
      <c r="B10" s="4" t="s">
        <v>21</v>
      </c>
      <c r="C10" s="2">
        <v>10</v>
      </c>
      <c r="D10" s="2"/>
      <c r="E10" s="2"/>
      <c r="F10" s="2"/>
    </row>
    <row r="11" spans="1:6" ht="42.75" customHeight="1" x14ac:dyDescent="0.4">
      <c r="A11" s="5"/>
      <c r="B11" s="6" t="s">
        <v>9</v>
      </c>
      <c r="C11" s="2">
        <f>SUM(C3:C10)</f>
        <v>100</v>
      </c>
      <c r="D11" s="2"/>
      <c r="E11" s="2"/>
      <c r="F11" s="2"/>
    </row>
    <row r="13" spans="1:6" ht="42.75" customHeight="1" x14ac:dyDescent="0.4"/>
    <row r="14" spans="1:6" ht="37.5" customHeight="1" x14ac:dyDescent="0.4"/>
  </sheetData>
  <phoneticPr fontId="1"/>
  <pageMargins left="0.7" right="0.7" top="0.75" bottom="0.75" header="0.3" footer="0.3"/>
  <pageSetup paperSize="9" scale="89" fitToHeight="0" orientation="portrait" r:id="rId1"/>
  <headerFooter>
    <oddHeader>&amp;L別記１－２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12046-25DA-4CBA-95A2-65FC24A76800}">
  <sheetPr>
    <pageSetUpPr fitToPage="1"/>
  </sheetPr>
  <dimension ref="A1:F13"/>
  <sheetViews>
    <sheetView tabSelected="1" view="pageLayout" zoomScale="85" zoomScaleNormal="100" zoomScalePageLayoutView="85" workbookViewId="0">
      <selection activeCell="B6" sqref="B6"/>
    </sheetView>
  </sheetViews>
  <sheetFormatPr defaultRowHeight="18.75" x14ac:dyDescent="0.4"/>
  <cols>
    <col min="1" max="1" width="6.875" customWidth="1"/>
    <col min="2" max="2" width="46" customWidth="1"/>
    <col min="3" max="5" width="7.5" customWidth="1"/>
    <col min="6" max="6" width="15.125" customWidth="1"/>
  </cols>
  <sheetData>
    <row r="1" spans="1:6" ht="45.75" customHeight="1" x14ac:dyDescent="0.4">
      <c r="A1" s="7" t="s">
        <v>29</v>
      </c>
      <c r="B1" s="7"/>
      <c r="C1" s="7"/>
      <c r="D1" s="7"/>
      <c r="E1" s="7"/>
      <c r="F1" s="7"/>
    </row>
    <row r="2" spans="1:6" ht="32.25" customHeight="1" x14ac:dyDescent="0.4">
      <c r="A2" s="1" t="s">
        <v>0</v>
      </c>
      <c r="B2" s="2" t="s">
        <v>1</v>
      </c>
      <c r="C2" s="3" t="s">
        <v>2</v>
      </c>
      <c r="D2" s="3" t="s">
        <v>5</v>
      </c>
      <c r="E2" s="3" t="s">
        <v>3</v>
      </c>
      <c r="F2" s="3" t="s">
        <v>4</v>
      </c>
    </row>
    <row r="3" spans="1:6" ht="56.25" customHeight="1" x14ac:dyDescent="0.4">
      <c r="A3" s="9">
        <v>1</v>
      </c>
      <c r="B3" s="4" t="s">
        <v>35</v>
      </c>
      <c r="C3" s="2">
        <v>20</v>
      </c>
      <c r="D3" s="2"/>
      <c r="E3" s="2"/>
      <c r="F3" s="2"/>
    </row>
    <row r="4" spans="1:6" ht="56.25" customHeight="1" x14ac:dyDescent="0.4">
      <c r="A4" s="1">
        <f>A3+1</f>
        <v>2</v>
      </c>
      <c r="B4" s="4" t="s">
        <v>22</v>
      </c>
      <c r="C4" s="2">
        <v>20</v>
      </c>
      <c r="D4" s="2"/>
      <c r="E4" s="2"/>
      <c r="F4" s="2"/>
    </row>
    <row r="5" spans="1:6" ht="56.25" customHeight="1" x14ac:dyDescent="0.4">
      <c r="A5" s="1">
        <f t="shared" ref="A5:A9" si="0">A4+1</f>
        <v>3</v>
      </c>
      <c r="B5" s="4" t="s">
        <v>6</v>
      </c>
      <c r="C5" s="2">
        <v>10</v>
      </c>
      <c r="D5" s="2"/>
      <c r="E5" s="2"/>
      <c r="F5" s="2"/>
    </row>
    <row r="6" spans="1:6" ht="56.25" customHeight="1" x14ac:dyDescent="0.4">
      <c r="A6" s="1">
        <f t="shared" si="0"/>
        <v>4</v>
      </c>
      <c r="B6" s="4" t="s">
        <v>36</v>
      </c>
      <c r="C6" s="2">
        <v>20</v>
      </c>
      <c r="D6" s="2"/>
      <c r="E6" s="2"/>
      <c r="F6" s="2"/>
    </row>
    <row r="7" spans="1:6" ht="56.25" customHeight="1" x14ac:dyDescent="0.4">
      <c r="A7" s="1">
        <f t="shared" si="0"/>
        <v>5</v>
      </c>
      <c r="B7" s="4" t="s">
        <v>23</v>
      </c>
      <c r="C7" s="2">
        <v>10</v>
      </c>
      <c r="D7" s="2"/>
      <c r="E7" s="2"/>
      <c r="F7" s="2"/>
    </row>
    <row r="8" spans="1:6" ht="56.25" customHeight="1" x14ac:dyDescent="0.4">
      <c r="A8" s="1">
        <f t="shared" si="0"/>
        <v>6</v>
      </c>
      <c r="B8" s="4" t="s">
        <v>8</v>
      </c>
      <c r="C8" s="2">
        <v>10</v>
      </c>
      <c r="D8" s="2"/>
      <c r="E8" s="2"/>
      <c r="F8" s="2"/>
    </row>
    <row r="9" spans="1:6" ht="56.25" customHeight="1" x14ac:dyDescent="0.4">
      <c r="A9" s="1">
        <f t="shared" si="0"/>
        <v>7</v>
      </c>
      <c r="B9" s="4" t="s">
        <v>24</v>
      </c>
      <c r="C9" s="2">
        <v>10</v>
      </c>
      <c r="D9" s="2"/>
      <c r="E9" s="2"/>
      <c r="F9" s="2"/>
    </row>
    <row r="10" spans="1:6" ht="56.25" customHeight="1" x14ac:dyDescent="0.4">
      <c r="A10" s="5"/>
      <c r="B10" s="6" t="s">
        <v>9</v>
      </c>
      <c r="C10" s="2">
        <f>SUM(C3:C9)</f>
        <v>100</v>
      </c>
      <c r="D10" s="2"/>
      <c r="E10" s="2"/>
      <c r="F10" s="2"/>
    </row>
    <row r="12" spans="1:6" ht="42.75" customHeight="1" x14ac:dyDescent="0.4"/>
    <row r="13" spans="1:6" ht="37.5" customHeight="1" x14ac:dyDescent="0.4"/>
  </sheetData>
  <phoneticPr fontId="1"/>
  <pageMargins left="0.7" right="0.7" top="0.75" bottom="0.75" header="0.3" footer="0.3"/>
  <pageSetup paperSize="9" scale="89" fitToHeight="0" orientation="portrait" r:id="rId1"/>
  <headerFooter>
    <oddHeader>&amp;L別記１－３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新商品開発</vt:lpstr>
      <vt:lpstr>ブラッシュアップ支援</vt:lpstr>
      <vt:lpstr>機械・施設整備</vt:lpstr>
      <vt:lpstr>ブラッシュアップ支援!_Hlk169872713</vt:lpstr>
      <vt:lpstr>機械・施設整備!_Hlk169872713</vt:lpstr>
      <vt:lpstr>新商品開発!_Hlk169872713</vt:lpstr>
      <vt:lpstr>ブラッシュアップ支援!_Hlk169872758</vt:lpstr>
      <vt:lpstr>機械・施設整備!_Hlk169872758</vt:lpstr>
      <vt:lpstr>新商品開発!_Hlk169872758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友則</dc:creator>
  <cp:lastModifiedBy>齋藤 友則</cp:lastModifiedBy>
  <cp:lastPrinted>2025-05-30T00:33:11Z</cp:lastPrinted>
  <dcterms:created xsi:type="dcterms:W3CDTF">2025-05-22T00:50:59Z</dcterms:created>
  <dcterms:modified xsi:type="dcterms:W3CDTF">2025-06-03T01:17:10Z</dcterms:modified>
</cp:coreProperties>
</file>